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T:\Stage_SEMP_Documenti\Mendrisio\Tabella Excel per calcolo borsa per sito USI\"/>
    </mc:Choice>
  </mc:AlternateContent>
  <bookViews>
    <workbookView xWindow="0" yWindow="0" windowWidth="28800" windowHeight="12345"/>
  </bookViews>
  <sheets>
    <sheet name="Borsa di studio" sheetId="1" r:id="rId1"/>
  </sheets>
  <calcPr calcId="162913"/>
  <customWorkbookViews>
    <customWorkbookView name="Mijic Misel - Personal View" guid="{A72EC359-B365-46E7-9904-A04862206600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F15" i="1" s="1"/>
  <c r="G15" i="1" s="1"/>
  <c r="C16" i="1"/>
  <c r="F16" i="1" s="1"/>
  <c r="G16" i="1" s="1"/>
  <c r="E16" i="1"/>
  <c r="E15" i="1"/>
  <c r="C9" i="1"/>
  <c r="C10" i="1"/>
  <c r="E9" i="1"/>
  <c r="E10" i="1"/>
  <c r="H16" i="1" l="1"/>
  <c r="I16" i="1" s="1"/>
  <c r="H15" i="1"/>
  <c r="I15" i="1" s="1"/>
  <c r="F9" i="1"/>
  <c r="G9" i="1" s="1"/>
  <c r="H9" i="1" s="1"/>
  <c r="I9" i="1" s="1"/>
  <c r="F10" i="1"/>
  <c r="G10" i="1" s="1"/>
  <c r="H10" i="1" s="1"/>
  <c r="I10" i="1" s="1"/>
  <c r="D10" i="1" l="1"/>
  <c r="D9" i="1"/>
</calcChain>
</file>

<file path=xl/sharedStrings.xml><?xml version="1.0" encoding="utf-8"?>
<sst xmlns="http://schemas.openxmlformats.org/spreadsheetml/2006/main" count="24" uniqueCount="15">
  <si>
    <t>CALCOLO SEMP 2021_2023</t>
  </si>
  <si>
    <t>Di seguito alcuni esempi:</t>
  </si>
  <si>
    <t>STAGE IN EUROPA</t>
  </si>
  <si>
    <t>Data di inizio stage</t>
  </si>
  <si>
    <t>Data di fine stage</t>
  </si>
  <si>
    <t>Giorni effettivi</t>
  </si>
  <si>
    <t>Borsa UE</t>
  </si>
  <si>
    <t>Borsa /30gg</t>
  </si>
  <si>
    <t xml:space="preserve">Totale borsa </t>
  </si>
  <si>
    <t>20% borsa - arrotondamento 2 cifre</t>
  </si>
  <si>
    <t>80% Borsa arrotondamento 2 cifre</t>
  </si>
  <si>
    <t>Totale borsa arrotondata</t>
  </si>
  <si>
    <t>STAGE FUORI EUROPA</t>
  </si>
  <si>
    <r>
      <t xml:space="preserve">Per calcolare la vostra borsa di studio, </t>
    </r>
    <r>
      <rPr>
        <b/>
        <sz val="10"/>
        <color theme="1"/>
        <rFont val="Arial"/>
        <family val="2"/>
      </rPr>
      <t>cliccate due volte</t>
    </r>
    <r>
      <rPr>
        <sz val="10"/>
        <color theme="1"/>
        <rFont val="Arial"/>
        <family val="2"/>
        <charset val="1"/>
      </rPr>
      <t xml:space="preserve"> sulle celle delle date di inizio/fine stage che si addicono al vostro caso (celle: A9, A10, B9, B10; A15, A16, B15 e B16). Vi verrà richiesto di inserire la password</t>
    </r>
    <r>
      <rPr>
        <b/>
        <sz val="16"/>
        <color theme="1"/>
        <rFont val="Arial"/>
        <family val="2"/>
      </rPr>
      <t xml:space="preserve"> "Accademia" </t>
    </r>
    <r>
      <rPr>
        <sz val="10"/>
        <color theme="1"/>
        <rFont val="Arial"/>
        <family val="2"/>
      </rPr>
      <t xml:space="preserve">per poter modificare le date dell'esempio, in modo tale che voi possiate inserire le date del </t>
    </r>
    <r>
      <rPr>
        <b/>
        <sz val="10"/>
        <color theme="1"/>
        <rFont val="Arial"/>
        <family val="2"/>
      </rPr>
      <t>vostro</t>
    </r>
    <r>
      <rPr>
        <sz val="10"/>
        <color theme="1"/>
        <rFont val="Arial"/>
        <family val="2"/>
      </rPr>
      <t xml:space="preserve"> stage ed excel calcolerà per voi l'importo della borsa di studio in automatico.</t>
    </r>
  </si>
  <si>
    <t>ATTENZIONE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</si>
</sst>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&quot;CHF&quot;\ #,##0.00"/>
  </numFmts>
  <fonts count="7" x14ac:knownFonts="1">
    <font>
      <sz val="10"/>
      <color theme="1"/>
      <name val="Arial"/>
      <family val="2"/>
      <charset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6" borderId="0" xfId="0" applyFill="1" applyProtection="1"/>
    <xf numFmtId="4" fontId="0" fillId="6" borderId="0" xfId="0" applyNumberFormat="1" applyFill="1" applyProtection="1"/>
    <xf numFmtId="170" fontId="4" fillId="6" borderId="0" xfId="0" applyNumberFormat="1" applyFont="1" applyFill="1" applyProtection="1"/>
    <xf numFmtId="170" fontId="1" fillId="6" borderId="0" xfId="0" applyNumberFormat="1" applyFont="1" applyFill="1" applyProtection="1"/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 wrapText="1"/>
      <protection hidden="1"/>
    </xf>
    <xf numFmtId="0" fontId="0" fillId="6" borderId="0" xfId="0" applyFill="1" applyProtection="1">
      <protection hidden="1"/>
    </xf>
    <xf numFmtId="4" fontId="0" fillId="6" borderId="0" xfId="0" applyNumberFormat="1" applyFill="1" applyProtection="1">
      <protection hidden="1"/>
    </xf>
    <xf numFmtId="170" fontId="4" fillId="6" borderId="0" xfId="0" applyNumberFormat="1" applyFont="1" applyFill="1" applyProtection="1">
      <protection hidden="1"/>
    </xf>
    <xf numFmtId="170" fontId="1" fillId="6" borderId="0" xfId="0" applyNumberFormat="1" applyFont="1" applyFill="1" applyProtection="1">
      <protection hidden="1"/>
    </xf>
    <xf numFmtId="170" fontId="0" fillId="6" borderId="0" xfId="0" applyNumberFormat="1" applyFill="1" applyProtection="1"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6" xfId="0" applyFont="1" applyFill="1" applyBorder="1" applyAlignment="1" applyProtection="1">
      <alignment horizontal="center" vertical="center"/>
      <protection hidden="1"/>
    </xf>
    <xf numFmtId="14" fontId="0" fillId="6" borderId="0" xfId="0" applyNumberFormat="1" applyFill="1" applyProtection="1"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5" borderId="4" xfId="0" applyFont="1" applyFill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horizontal="center" vertical="center"/>
      <protection hidden="1"/>
    </xf>
    <xf numFmtId="0" fontId="2" fillId="5" borderId="6" xfId="0" applyFont="1" applyFill="1" applyBorder="1" applyAlignment="1" applyProtection="1">
      <alignment horizontal="center" vertical="center"/>
      <protection hidden="1"/>
    </xf>
    <xf numFmtId="14" fontId="5" fillId="7" borderId="0" xfId="0" applyNumberFormat="1" applyFont="1" applyFill="1" applyAlignment="1" applyProtection="1">
      <alignment horizontal="center"/>
      <protection hidden="1"/>
    </xf>
    <xf numFmtId="14" fontId="0" fillId="7" borderId="0" xfId="0" applyNumberFormat="1" applyFill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1000"/>
  <sheetViews>
    <sheetView tabSelected="1" workbookViewId="0">
      <selection activeCell="A20" sqref="A20:B28"/>
    </sheetView>
  </sheetViews>
  <sheetFormatPr defaultRowHeight="12.75" x14ac:dyDescent="0.2"/>
  <cols>
    <col min="1" max="1" width="23.7109375" style="13" customWidth="1"/>
    <col min="2" max="2" width="21.85546875" style="13" customWidth="1"/>
    <col min="3" max="3" width="16" style="13" customWidth="1"/>
    <col min="4" max="4" width="18.28515625" style="13" customWidth="1"/>
    <col min="5" max="5" width="13.5703125" style="13" customWidth="1"/>
    <col min="6" max="6" width="16.140625" style="13" customWidth="1"/>
    <col min="7" max="7" width="16.5703125" style="13" customWidth="1"/>
    <col min="8" max="9" width="16.42578125" style="13" customWidth="1"/>
    <col min="10" max="16384" width="9.140625" style="13"/>
  </cols>
  <sheetData>
    <row r="1" spans="1:218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</row>
    <row r="2" spans="1:218" x14ac:dyDescent="0.2">
      <c r="A2" s="12"/>
      <c r="B2" s="12"/>
      <c r="C2" s="12"/>
      <c r="D2" s="12"/>
      <c r="E2" s="12"/>
      <c r="F2" s="12"/>
      <c r="G2" s="12"/>
      <c r="H2" s="12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</row>
    <row r="3" spans="1:218" x14ac:dyDescent="0.2">
      <c r="A3" s="12"/>
      <c r="B3" s="12"/>
      <c r="C3" s="12"/>
      <c r="D3" s="12"/>
      <c r="E3" s="12"/>
      <c r="F3" s="12"/>
      <c r="G3" s="12"/>
      <c r="H3" s="12"/>
      <c r="I3" s="1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</row>
    <row r="4" spans="1:218" x14ac:dyDescent="0.2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</row>
    <row r="5" spans="1:218" ht="13.5" thickBot="1" x14ac:dyDescent="0.25">
      <c r="A5" s="15"/>
      <c r="B5" s="15"/>
      <c r="C5" s="15"/>
      <c r="D5" s="15"/>
      <c r="E5" s="15"/>
      <c r="F5" s="15"/>
      <c r="G5" s="15"/>
      <c r="H5" s="15"/>
      <c r="I5" s="1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</row>
    <row r="6" spans="1:218" ht="12.75" customHeight="1" x14ac:dyDescent="0.2">
      <c r="A6" s="16" t="s">
        <v>2</v>
      </c>
      <c r="B6" s="17"/>
      <c r="C6" s="17"/>
      <c r="D6" s="17"/>
      <c r="E6" s="17"/>
      <c r="F6" s="17"/>
      <c r="G6" s="17"/>
      <c r="H6" s="17"/>
      <c r="I6" s="1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</row>
    <row r="7" spans="1:218" ht="13.5" customHeight="1" thickBot="1" x14ac:dyDescent="0.25">
      <c r="A7" s="19"/>
      <c r="B7" s="20"/>
      <c r="C7" s="20"/>
      <c r="D7" s="20"/>
      <c r="E7" s="20"/>
      <c r="F7" s="20"/>
      <c r="G7" s="20"/>
      <c r="H7" s="20"/>
      <c r="I7" s="2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</row>
    <row r="8" spans="1:218" ht="38.25" x14ac:dyDescent="0.2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6" t="s">
        <v>11</v>
      </c>
      <c r="H8" s="6" t="s">
        <v>10</v>
      </c>
      <c r="I8" s="6" t="s">
        <v>9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</row>
    <row r="9" spans="1:218" x14ac:dyDescent="0.2">
      <c r="A9" s="22">
        <v>44348</v>
      </c>
      <c r="B9" s="22">
        <v>44470</v>
      </c>
      <c r="C9" s="7">
        <f>(B9-A9)+1</f>
        <v>123</v>
      </c>
      <c r="D9" s="7">
        <f>440</f>
        <v>440</v>
      </c>
      <c r="E9" s="8">
        <f>SUM(D9/30)</f>
        <v>14.666666666666666</v>
      </c>
      <c r="F9" s="9">
        <f>SUM(C9*E9)</f>
        <v>1804</v>
      </c>
      <c r="G9" s="10">
        <f>ROUND(F9,0)</f>
        <v>1804</v>
      </c>
      <c r="H9" s="10">
        <f>G9*0.8</f>
        <v>1443.2</v>
      </c>
      <c r="I9" s="10">
        <f>G9-H9</f>
        <v>360.79999999999995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</row>
    <row r="10" spans="1:218" x14ac:dyDescent="0.2">
      <c r="A10" s="22">
        <v>44409</v>
      </c>
      <c r="B10" s="22">
        <v>44676</v>
      </c>
      <c r="C10" s="7">
        <f>(B10-A10)+1</f>
        <v>268</v>
      </c>
      <c r="D10" s="7">
        <f>440</f>
        <v>440</v>
      </c>
      <c r="E10" s="8">
        <f>SUM(D10/30)</f>
        <v>14.666666666666666</v>
      </c>
      <c r="F10" s="9">
        <f>SUM(C10*E10)</f>
        <v>3930.6666666666665</v>
      </c>
      <c r="G10" s="10">
        <f>ROUND(F10,0)</f>
        <v>3931</v>
      </c>
      <c r="H10" s="10">
        <f>G10*0.8</f>
        <v>3144.8</v>
      </c>
      <c r="I10" s="10">
        <f>G10-H10</f>
        <v>786.19999999999982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</row>
    <row r="11" spans="1:218" ht="13.5" thickBot="1" x14ac:dyDescent="0.25">
      <c r="A11" s="22"/>
      <c r="B11" s="22"/>
      <c r="C11" s="7"/>
      <c r="D11" s="7"/>
      <c r="E11" s="8"/>
      <c r="F11" s="11"/>
      <c r="G11" s="11"/>
      <c r="H11" s="11"/>
      <c r="I11" s="1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</row>
    <row r="12" spans="1:218" x14ac:dyDescent="0.2">
      <c r="A12" s="23" t="s">
        <v>12</v>
      </c>
      <c r="B12" s="24"/>
      <c r="C12" s="24"/>
      <c r="D12" s="24"/>
      <c r="E12" s="24"/>
      <c r="F12" s="24"/>
      <c r="G12" s="24"/>
      <c r="H12" s="24"/>
      <c r="I12" s="25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</row>
    <row r="13" spans="1:218" ht="13.5" thickBot="1" x14ac:dyDescent="0.25">
      <c r="A13" s="26"/>
      <c r="B13" s="27"/>
      <c r="C13" s="27"/>
      <c r="D13" s="27"/>
      <c r="E13" s="27"/>
      <c r="F13" s="27"/>
      <c r="G13" s="27"/>
      <c r="H13" s="27"/>
      <c r="I13" s="28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</row>
    <row r="14" spans="1:218" ht="38.25" x14ac:dyDescent="0.2">
      <c r="A14" s="5" t="s">
        <v>3</v>
      </c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  <c r="G14" s="6" t="s">
        <v>11</v>
      </c>
      <c r="H14" s="6" t="s">
        <v>10</v>
      </c>
      <c r="I14" s="6" t="s">
        <v>9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</row>
    <row r="15" spans="1:218" x14ac:dyDescent="0.2">
      <c r="A15" s="22">
        <v>44348</v>
      </c>
      <c r="B15" s="22">
        <v>44470</v>
      </c>
      <c r="C15" s="1">
        <f>(B15-A15)+1</f>
        <v>123</v>
      </c>
      <c r="D15" s="1">
        <v>500</v>
      </c>
      <c r="E15" s="2">
        <f>SUM(D15/30)</f>
        <v>16.666666666666668</v>
      </c>
      <c r="F15" s="3">
        <f>SUM(C15*E15)</f>
        <v>2050</v>
      </c>
      <c r="G15" s="4">
        <f>ROUND(F15,0)</f>
        <v>2050</v>
      </c>
      <c r="H15" s="4">
        <f>G15*0.8</f>
        <v>1640</v>
      </c>
      <c r="I15" s="4">
        <f>G15-H15</f>
        <v>410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</row>
    <row r="16" spans="1:218" x14ac:dyDescent="0.2">
      <c r="A16" s="22">
        <v>44409</v>
      </c>
      <c r="B16" s="22">
        <v>44676</v>
      </c>
      <c r="C16" s="1">
        <f>(B16-A16)+1</f>
        <v>268</v>
      </c>
      <c r="D16" s="1">
        <v>500</v>
      </c>
      <c r="E16" s="2">
        <f>SUM(D16/30)</f>
        <v>16.666666666666668</v>
      </c>
      <c r="F16" s="3">
        <f>SUM(C16*E16)</f>
        <v>4466.666666666667</v>
      </c>
      <c r="G16" s="4">
        <f>ROUND(F16,0)</f>
        <v>4467</v>
      </c>
      <c r="H16" s="4">
        <f>G16*0.8</f>
        <v>3573.6000000000004</v>
      </c>
      <c r="I16" s="4">
        <f>G16-H16</f>
        <v>893.39999999999964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</row>
    <row r="17" spans="1:218" x14ac:dyDescent="0.2">
      <c r="A17" s="22"/>
      <c r="B17" s="22"/>
      <c r="C17" s="7"/>
      <c r="D17" s="7"/>
      <c r="E17" s="8"/>
      <c r="F17" s="11"/>
      <c r="G17" s="11"/>
      <c r="H17" s="11"/>
      <c r="I17" s="1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</row>
    <row r="18" spans="1:218" ht="12.75" customHeight="1" x14ac:dyDescent="0.2">
      <c r="A18" s="29" t="s">
        <v>14</v>
      </c>
      <c r="B18" s="29"/>
      <c r="C18" s="7"/>
      <c r="D18" s="7"/>
      <c r="E18" s="8"/>
      <c r="F18" s="11"/>
      <c r="G18" s="11"/>
      <c r="H18" s="11"/>
      <c r="I18" s="11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</row>
    <row r="19" spans="1:218" x14ac:dyDescent="0.2">
      <c r="A19" s="29"/>
      <c r="B19" s="29"/>
      <c r="C19" s="7"/>
      <c r="D19" s="7"/>
      <c r="E19" s="8"/>
      <c r="F19" s="11"/>
      <c r="G19" s="11"/>
      <c r="H19" s="11"/>
      <c r="I19" s="1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</row>
    <row r="20" spans="1:218" ht="12.75" customHeight="1" x14ac:dyDescent="0.2">
      <c r="A20" s="30" t="s">
        <v>13</v>
      </c>
      <c r="B20" s="30"/>
      <c r="C20" s="7"/>
      <c r="D20" s="7"/>
      <c r="E20" s="8"/>
      <c r="F20" s="11"/>
      <c r="G20" s="11"/>
      <c r="H20" s="11"/>
      <c r="I20" s="11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</row>
    <row r="21" spans="1:218" x14ac:dyDescent="0.2">
      <c r="A21" s="30"/>
      <c r="B21" s="30"/>
      <c r="C21" s="7"/>
      <c r="D21" s="7"/>
      <c r="E21" s="8"/>
      <c r="F21" s="11"/>
      <c r="G21" s="11"/>
      <c r="H21" s="11"/>
      <c r="I21" s="1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</row>
    <row r="22" spans="1:218" x14ac:dyDescent="0.2">
      <c r="A22" s="30"/>
      <c r="B22" s="30"/>
      <c r="C22" s="7"/>
      <c r="D22" s="7"/>
      <c r="E22" s="8"/>
      <c r="F22" s="11"/>
      <c r="G22" s="11"/>
      <c r="H22" s="11"/>
      <c r="I22" s="1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</row>
    <row r="23" spans="1:218" x14ac:dyDescent="0.2">
      <c r="A23" s="30"/>
      <c r="B23" s="30"/>
      <c r="C23" s="7"/>
      <c r="D23" s="7"/>
      <c r="E23" s="8"/>
      <c r="F23" s="11"/>
      <c r="G23" s="11"/>
      <c r="H23" s="11"/>
      <c r="I23" s="1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</row>
    <row r="24" spans="1:218" x14ac:dyDescent="0.2">
      <c r="A24" s="30"/>
      <c r="B24" s="30"/>
      <c r="C24" s="7"/>
      <c r="D24" s="7"/>
      <c r="E24" s="8"/>
      <c r="F24" s="11"/>
      <c r="G24" s="11"/>
      <c r="H24" s="11"/>
      <c r="I24" s="1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</row>
    <row r="25" spans="1:218" x14ac:dyDescent="0.2">
      <c r="A25" s="30"/>
      <c r="B25" s="30"/>
      <c r="C25" s="7"/>
      <c r="D25" s="7"/>
      <c r="E25" s="8"/>
      <c r="F25" s="11"/>
      <c r="G25" s="11"/>
      <c r="H25" s="11"/>
      <c r="I25" s="1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</row>
    <row r="26" spans="1:218" x14ac:dyDescent="0.2">
      <c r="A26" s="30"/>
      <c r="B26" s="30"/>
      <c r="C26" s="7"/>
      <c r="D26" s="7"/>
      <c r="E26" s="8"/>
      <c r="F26" s="11"/>
      <c r="G26" s="11"/>
      <c r="H26" s="11"/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</row>
    <row r="27" spans="1:218" x14ac:dyDescent="0.2">
      <c r="A27" s="30"/>
      <c r="B27" s="30"/>
      <c r="C27" s="7"/>
      <c r="D27" s="7"/>
      <c r="E27" s="8"/>
      <c r="F27" s="11"/>
      <c r="G27" s="11"/>
      <c r="H27" s="11"/>
      <c r="I27" s="1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</row>
    <row r="28" spans="1:218" x14ac:dyDescent="0.2">
      <c r="A28" s="30"/>
      <c r="B28" s="30"/>
      <c r="C28" s="7"/>
      <c r="D28" s="7"/>
      <c r="E28" s="8"/>
      <c r="F28" s="11"/>
      <c r="G28" s="11"/>
      <c r="H28" s="11"/>
      <c r="I28" s="1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</row>
    <row r="29" spans="1:218" x14ac:dyDescent="0.2">
      <c r="A29" s="22"/>
      <c r="B29" s="22"/>
      <c r="C29" s="7"/>
      <c r="D29" s="7"/>
      <c r="E29" s="8"/>
      <c r="F29" s="11"/>
      <c r="G29" s="11"/>
      <c r="H29" s="11"/>
      <c r="I29" s="11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</row>
    <row r="30" spans="1:218" x14ac:dyDescent="0.2">
      <c r="A30" s="22"/>
      <c r="B30" s="22"/>
      <c r="C30" s="7"/>
      <c r="D30" s="7"/>
      <c r="E30" s="8"/>
      <c r="F30" s="11"/>
      <c r="G30" s="11"/>
      <c r="H30" s="11"/>
      <c r="I30" s="11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</row>
    <row r="31" spans="1:218" x14ac:dyDescent="0.2">
      <c r="A31" s="22"/>
      <c r="B31" s="22"/>
      <c r="C31" s="7"/>
      <c r="D31" s="7"/>
      <c r="E31" s="8"/>
      <c r="F31" s="11"/>
      <c r="G31" s="11"/>
      <c r="H31" s="11"/>
      <c r="I31" s="11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</row>
    <row r="32" spans="1:218" x14ac:dyDescent="0.2">
      <c r="A32" s="22"/>
      <c r="B32" s="22"/>
      <c r="C32" s="7"/>
      <c r="D32" s="7"/>
      <c r="E32" s="8"/>
      <c r="F32" s="11"/>
      <c r="G32" s="11"/>
      <c r="H32" s="11"/>
      <c r="I32" s="11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</row>
    <row r="33" spans="1:218" x14ac:dyDescent="0.2">
      <c r="A33" s="22"/>
      <c r="B33" s="22"/>
      <c r="C33" s="7"/>
      <c r="D33" s="7"/>
      <c r="E33" s="8"/>
      <c r="F33" s="11"/>
      <c r="G33" s="11"/>
      <c r="H33" s="11"/>
      <c r="I33" s="11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</row>
    <row r="34" spans="1:218" x14ac:dyDescent="0.2">
      <c r="A34" s="22"/>
      <c r="B34" s="22"/>
      <c r="C34" s="7"/>
      <c r="D34" s="7"/>
      <c r="E34" s="8"/>
      <c r="F34" s="11"/>
      <c r="G34" s="11"/>
      <c r="H34" s="11"/>
      <c r="I34" s="11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</row>
    <row r="35" spans="1:218" x14ac:dyDescent="0.2">
      <c r="A35" s="22"/>
      <c r="B35" s="22"/>
      <c r="C35" s="7"/>
      <c r="D35" s="7"/>
      <c r="E35" s="8"/>
      <c r="F35" s="11"/>
      <c r="G35" s="11"/>
      <c r="H35" s="11"/>
      <c r="I35" s="11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</row>
    <row r="36" spans="1:218" x14ac:dyDescent="0.2">
      <c r="A36" s="22"/>
      <c r="B36" s="22"/>
      <c r="C36" s="7"/>
      <c r="D36" s="7"/>
      <c r="E36" s="8"/>
      <c r="F36" s="11"/>
      <c r="G36" s="11"/>
      <c r="H36" s="11"/>
      <c r="I36" s="11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</row>
    <row r="37" spans="1:218" x14ac:dyDescent="0.2">
      <c r="A37" s="22"/>
      <c r="B37" s="22"/>
      <c r="C37" s="7"/>
      <c r="D37" s="7"/>
      <c r="E37" s="8"/>
      <c r="F37" s="11"/>
      <c r="G37" s="11"/>
      <c r="H37" s="11"/>
      <c r="I37" s="11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</row>
    <row r="38" spans="1:218" x14ac:dyDescent="0.2">
      <c r="A38" s="22"/>
      <c r="B38" s="22"/>
      <c r="C38" s="7"/>
      <c r="D38" s="7"/>
      <c r="E38" s="8"/>
      <c r="F38" s="11"/>
      <c r="G38" s="11"/>
      <c r="H38" s="11"/>
      <c r="I38" s="11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</row>
    <row r="39" spans="1:218" x14ac:dyDescent="0.2">
      <c r="A39" s="22"/>
      <c r="B39" s="22"/>
      <c r="C39" s="7"/>
      <c r="D39" s="7"/>
      <c r="E39" s="8"/>
      <c r="F39" s="11"/>
      <c r="G39" s="11"/>
      <c r="H39" s="11"/>
      <c r="I39" s="11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</row>
    <row r="40" spans="1:218" x14ac:dyDescent="0.2">
      <c r="A40" s="22"/>
      <c r="B40" s="22"/>
      <c r="C40" s="7"/>
      <c r="D40" s="7"/>
      <c r="E40" s="8"/>
      <c r="F40" s="11"/>
      <c r="G40" s="11"/>
      <c r="H40" s="11"/>
      <c r="I40" s="11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</row>
    <row r="41" spans="1:218" x14ac:dyDescent="0.2">
      <c r="A41" s="22"/>
      <c r="B41" s="22"/>
      <c r="C41" s="7"/>
      <c r="D41" s="7"/>
      <c r="E41" s="8"/>
      <c r="F41" s="11"/>
      <c r="G41" s="11"/>
      <c r="H41" s="11"/>
      <c r="I41" s="11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</row>
    <row r="42" spans="1:218" x14ac:dyDescent="0.2">
      <c r="A42" s="22"/>
      <c r="B42" s="22"/>
      <c r="C42" s="7"/>
      <c r="D42" s="7"/>
      <c r="E42" s="8"/>
      <c r="F42" s="11"/>
      <c r="G42" s="11"/>
      <c r="H42" s="11"/>
      <c r="I42" s="11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</row>
    <row r="43" spans="1:218" x14ac:dyDescent="0.2">
      <c r="A43" s="22"/>
      <c r="B43" s="22"/>
      <c r="C43" s="7"/>
      <c r="D43" s="7"/>
      <c r="E43" s="8"/>
      <c r="F43" s="11"/>
      <c r="G43" s="11"/>
      <c r="H43" s="11"/>
      <c r="I43" s="11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</row>
    <row r="44" spans="1:218" x14ac:dyDescent="0.2">
      <c r="A44" s="22"/>
      <c r="B44" s="22"/>
      <c r="C44" s="7"/>
      <c r="D44" s="7"/>
      <c r="E44" s="8"/>
      <c r="F44" s="11"/>
      <c r="G44" s="11"/>
      <c r="H44" s="11"/>
      <c r="I44" s="11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</row>
    <row r="45" spans="1:218" x14ac:dyDescent="0.2">
      <c r="A45" s="22"/>
      <c r="B45" s="22"/>
      <c r="C45" s="7"/>
      <c r="D45" s="7"/>
      <c r="E45" s="8"/>
      <c r="F45" s="11"/>
      <c r="G45" s="11"/>
      <c r="H45" s="11"/>
      <c r="I45" s="11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</row>
    <row r="46" spans="1:218" x14ac:dyDescent="0.2">
      <c r="A46" s="22"/>
      <c r="B46" s="22"/>
      <c r="C46" s="7"/>
      <c r="D46" s="7"/>
      <c r="E46" s="8"/>
      <c r="F46" s="11"/>
      <c r="G46" s="11"/>
      <c r="H46" s="11"/>
      <c r="I46" s="11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</row>
    <row r="47" spans="1:218" x14ac:dyDescent="0.2">
      <c r="A47" s="22"/>
      <c r="B47" s="22"/>
      <c r="C47" s="7"/>
      <c r="D47" s="7"/>
      <c r="E47" s="8"/>
      <c r="F47" s="11"/>
      <c r="G47" s="11"/>
      <c r="H47" s="11"/>
      <c r="I47" s="11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</row>
    <row r="48" spans="1:218" x14ac:dyDescent="0.2">
      <c r="A48" s="22"/>
      <c r="B48" s="22"/>
      <c r="C48" s="7"/>
      <c r="D48" s="7"/>
      <c r="E48" s="8"/>
      <c r="F48" s="11"/>
      <c r="G48" s="11"/>
      <c r="H48" s="11"/>
      <c r="I48" s="11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</row>
    <row r="49" spans="1:218" x14ac:dyDescent="0.2">
      <c r="A49" s="22"/>
      <c r="B49" s="22"/>
      <c r="C49" s="7"/>
      <c r="D49" s="7"/>
      <c r="E49" s="8"/>
      <c r="F49" s="11"/>
      <c r="G49" s="11"/>
      <c r="H49" s="11"/>
      <c r="I49" s="1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</row>
    <row r="50" spans="1:218" x14ac:dyDescent="0.2">
      <c r="A50" s="22"/>
      <c r="B50" s="22"/>
      <c r="C50" s="7"/>
      <c r="D50" s="7"/>
      <c r="E50" s="8"/>
      <c r="F50" s="11"/>
      <c r="G50" s="11"/>
      <c r="H50" s="11"/>
      <c r="I50" s="11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</row>
    <row r="51" spans="1:218" x14ac:dyDescent="0.2">
      <c r="A51" s="22"/>
      <c r="B51" s="22"/>
      <c r="C51" s="7"/>
      <c r="D51" s="7"/>
      <c r="E51" s="8"/>
      <c r="F51" s="11"/>
      <c r="G51" s="11"/>
      <c r="H51" s="11"/>
      <c r="I51" s="1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</row>
    <row r="52" spans="1:218" x14ac:dyDescent="0.2">
      <c r="A52" s="22"/>
      <c r="B52" s="22"/>
      <c r="C52" s="7"/>
      <c r="D52" s="7"/>
      <c r="E52" s="8"/>
      <c r="F52" s="11"/>
      <c r="G52" s="11"/>
      <c r="H52" s="11"/>
      <c r="I52" s="1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</row>
    <row r="53" spans="1:218" x14ac:dyDescent="0.2">
      <c r="A53" s="22"/>
      <c r="B53" s="22"/>
      <c r="C53" s="7"/>
      <c r="D53" s="7"/>
      <c r="E53" s="8"/>
      <c r="F53" s="11"/>
      <c r="G53" s="11"/>
      <c r="H53" s="11"/>
      <c r="I53" s="11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</row>
    <row r="54" spans="1:218" x14ac:dyDescent="0.2">
      <c r="A54" s="22"/>
      <c r="B54" s="22"/>
      <c r="C54" s="7"/>
      <c r="D54" s="7"/>
      <c r="E54" s="8"/>
      <c r="F54" s="11"/>
      <c r="G54" s="11"/>
      <c r="H54" s="11"/>
      <c r="I54" s="11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</row>
    <row r="55" spans="1:218" x14ac:dyDescent="0.2">
      <c r="A55" s="22"/>
      <c r="B55" s="22"/>
      <c r="C55" s="7"/>
      <c r="D55" s="7"/>
      <c r="E55" s="8"/>
      <c r="F55" s="11"/>
      <c r="G55" s="11"/>
      <c r="H55" s="11"/>
      <c r="I55" s="11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</row>
    <row r="56" spans="1:218" x14ac:dyDescent="0.2">
      <c r="A56" s="22"/>
      <c r="B56" s="22"/>
      <c r="C56" s="7"/>
      <c r="D56" s="7"/>
      <c r="E56" s="8"/>
      <c r="F56" s="11"/>
      <c r="G56" s="11"/>
      <c r="H56" s="11"/>
      <c r="I56" s="11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</row>
    <row r="57" spans="1:218" x14ac:dyDescent="0.2">
      <c r="A57" s="22"/>
      <c r="B57" s="22"/>
      <c r="C57" s="7"/>
      <c r="D57" s="7"/>
      <c r="E57" s="8"/>
      <c r="F57" s="11"/>
      <c r="G57" s="11"/>
      <c r="H57" s="11"/>
      <c r="I57" s="11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</row>
    <row r="58" spans="1:218" x14ac:dyDescent="0.2">
      <c r="A58" s="22"/>
      <c r="B58" s="22"/>
      <c r="C58" s="7"/>
      <c r="D58" s="7"/>
      <c r="E58" s="8"/>
      <c r="F58" s="11"/>
      <c r="G58" s="11"/>
      <c r="H58" s="11"/>
      <c r="I58" s="11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</row>
    <row r="59" spans="1:218" x14ac:dyDescent="0.2">
      <c r="A59" s="22"/>
      <c r="B59" s="22"/>
      <c r="C59" s="7"/>
      <c r="D59" s="7"/>
      <c r="E59" s="8"/>
      <c r="F59" s="11"/>
      <c r="G59" s="11"/>
      <c r="H59" s="11"/>
      <c r="I59" s="11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</row>
    <row r="60" spans="1:218" x14ac:dyDescent="0.2">
      <c r="A60" s="22"/>
      <c r="B60" s="22"/>
      <c r="C60" s="7"/>
      <c r="D60" s="7"/>
      <c r="E60" s="8"/>
      <c r="F60" s="11"/>
      <c r="G60" s="11"/>
      <c r="H60" s="11"/>
      <c r="I60" s="11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</row>
    <row r="61" spans="1:218" x14ac:dyDescent="0.2">
      <c r="A61" s="22"/>
      <c r="B61" s="22"/>
      <c r="C61" s="7"/>
      <c r="D61" s="7"/>
      <c r="E61" s="8"/>
      <c r="F61" s="11"/>
      <c r="G61" s="11"/>
      <c r="H61" s="11"/>
      <c r="I61" s="11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</row>
    <row r="62" spans="1:218" x14ac:dyDescent="0.2">
      <c r="A62" s="22"/>
      <c r="B62" s="22"/>
      <c r="C62" s="7"/>
      <c r="D62" s="7"/>
      <c r="E62" s="8"/>
      <c r="F62" s="11"/>
      <c r="G62" s="11"/>
      <c r="H62" s="11"/>
      <c r="I62" s="11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</row>
    <row r="63" spans="1:218" x14ac:dyDescent="0.2">
      <c r="A63" s="22"/>
      <c r="B63" s="22"/>
      <c r="C63" s="7"/>
      <c r="D63" s="7"/>
      <c r="E63" s="8"/>
      <c r="F63" s="11"/>
      <c r="G63" s="11"/>
      <c r="H63" s="11"/>
      <c r="I63" s="11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</row>
    <row r="64" spans="1:218" x14ac:dyDescent="0.2">
      <c r="A64" s="22"/>
      <c r="B64" s="22"/>
      <c r="C64" s="7"/>
      <c r="D64" s="7"/>
      <c r="E64" s="8"/>
      <c r="F64" s="11"/>
      <c r="G64" s="11"/>
      <c r="H64" s="11"/>
      <c r="I64" s="11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</row>
    <row r="65" spans="1:218" x14ac:dyDescent="0.2">
      <c r="A65" s="22"/>
      <c r="B65" s="22"/>
      <c r="C65" s="7"/>
      <c r="D65" s="7"/>
      <c r="E65" s="8"/>
      <c r="F65" s="11"/>
      <c r="G65" s="11"/>
      <c r="H65" s="11"/>
      <c r="I65" s="11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</row>
    <row r="66" spans="1:218" x14ac:dyDescent="0.2">
      <c r="A66" s="22"/>
      <c r="B66" s="22"/>
      <c r="C66" s="7"/>
      <c r="D66" s="7"/>
      <c r="E66" s="8"/>
      <c r="F66" s="11"/>
      <c r="G66" s="11"/>
      <c r="H66" s="11"/>
      <c r="I66" s="11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</row>
    <row r="67" spans="1:218" x14ac:dyDescent="0.2">
      <c r="A67" s="22"/>
      <c r="B67" s="22"/>
      <c r="C67" s="7"/>
      <c r="D67" s="7"/>
      <c r="E67" s="8"/>
      <c r="F67" s="11"/>
      <c r="G67" s="11"/>
      <c r="H67" s="11"/>
      <c r="I67" s="11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</row>
    <row r="68" spans="1:218" x14ac:dyDescent="0.2">
      <c r="A68" s="22"/>
      <c r="B68" s="22"/>
      <c r="C68" s="7"/>
      <c r="D68" s="7"/>
      <c r="E68" s="8"/>
      <c r="F68" s="11"/>
      <c r="G68" s="11"/>
      <c r="H68" s="11"/>
      <c r="I68" s="11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</row>
    <row r="69" spans="1:218" x14ac:dyDescent="0.2">
      <c r="A69" s="22"/>
      <c r="B69" s="22"/>
      <c r="C69" s="7"/>
      <c r="D69" s="7"/>
      <c r="E69" s="8"/>
      <c r="F69" s="11"/>
      <c r="G69" s="11"/>
      <c r="H69" s="11"/>
      <c r="I69" s="11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</row>
    <row r="70" spans="1:218" x14ac:dyDescent="0.2">
      <c r="A70" s="22"/>
      <c r="B70" s="22"/>
      <c r="C70" s="7"/>
      <c r="D70" s="7"/>
      <c r="E70" s="8"/>
      <c r="F70" s="11"/>
      <c r="G70" s="11"/>
      <c r="H70" s="11"/>
      <c r="I70" s="11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</row>
    <row r="71" spans="1:218" x14ac:dyDescent="0.2">
      <c r="A71" s="22"/>
      <c r="B71" s="22"/>
      <c r="C71" s="7"/>
      <c r="D71" s="7"/>
      <c r="E71" s="8"/>
      <c r="F71" s="11"/>
      <c r="G71" s="11"/>
      <c r="H71" s="11"/>
      <c r="I71" s="11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</row>
    <row r="72" spans="1:218" x14ac:dyDescent="0.2">
      <c r="A72" s="22"/>
      <c r="B72" s="22"/>
      <c r="C72" s="7"/>
      <c r="D72" s="7"/>
      <c r="E72" s="8"/>
      <c r="F72" s="11"/>
      <c r="G72" s="11"/>
      <c r="H72" s="11"/>
      <c r="I72" s="11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</row>
    <row r="73" spans="1:218" x14ac:dyDescent="0.2">
      <c r="A73" s="22"/>
      <c r="B73" s="22"/>
      <c r="C73" s="7"/>
      <c r="D73" s="7"/>
      <c r="E73" s="8"/>
      <c r="F73" s="11"/>
      <c r="G73" s="11"/>
      <c r="H73" s="11"/>
      <c r="I73" s="11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</row>
    <row r="74" spans="1:218" x14ac:dyDescent="0.2">
      <c r="A74" s="22"/>
      <c r="B74" s="22"/>
      <c r="C74" s="7"/>
      <c r="D74" s="7"/>
      <c r="E74" s="8"/>
      <c r="F74" s="11"/>
      <c r="G74" s="11"/>
      <c r="H74" s="11"/>
      <c r="I74" s="11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</row>
    <row r="75" spans="1:218" x14ac:dyDescent="0.2">
      <c r="A75" s="22"/>
      <c r="B75" s="22"/>
      <c r="C75" s="7"/>
      <c r="D75" s="7"/>
      <c r="E75" s="8"/>
      <c r="F75" s="11"/>
      <c r="G75" s="11"/>
      <c r="H75" s="11"/>
      <c r="I75" s="11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</row>
    <row r="76" spans="1:218" x14ac:dyDescent="0.2">
      <c r="A76" s="22"/>
      <c r="B76" s="22"/>
      <c r="C76" s="7"/>
      <c r="D76" s="7"/>
      <c r="E76" s="8"/>
      <c r="F76" s="11"/>
      <c r="G76" s="11"/>
      <c r="H76" s="11"/>
      <c r="I76" s="11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</row>
    <row r="77" spans="1:218" x14ac:dyDescent="0.2">
      <c r="A77" s="22"/>
      <c r="B77" s="22"/>
      <c r="C77" s="7"/>
      <c r="D77" s="7"/>
      <c r="E77" s="8"/>
      <c r="F77" s="11"/>
      <c r="G77" s="11"/>
      <c r="H77" s="11"/>
      <c r="I77" s="11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</row>
    <row r="78" spans="1:218" x14ac:dyDescent="0.2">
      <c r="A78" s="22"/>
      <c r="B78" s="22"/>
      <c r="C78" s="7"/>
      <c r="D78" s="7"/>
      <c r="E78" s="8"/>
      <c r="F78" s="11"/>
      <c r="G78" s="11"/>
      <c r="H78" s="11"/>
      <c r="I78" s="11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</row>
    <row r="79" spans="1:218" x14ac:dyDescent="0.2">
      <c r="A79" s="22"/>
      <c r="B79" s="22"/>
      <c r="C79" s="7"/>
      <c r="D79" s="7"/>
      <c r="E79" s="8"/>
      <c r="F79" s="11"/>
      <c r="G79" s="11"/>
      <c r="H79" s="11"/>
      <c r="I79" s="11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</row>
    <row r="80" spans="1:218" x14ac:dyDescent="0.2">
      <c r="A80" s="22"/>
      <c r="B80" s="22"/>
      <c r="C80" s="7"/>
      <c r="D80" s="7"/>
      <c r="E80" s="8"/>
      <c r="F80" s="11"/>
      <c r="G80" s="11"/>
      <c r="H80" s="11"/>
      <c r="I80" s="11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</row>
    <row r="81" spans="1:218" x14ac:dyDescent="0.2">
      <c r="A81" s="22"/>
      <c r="B81" s="22"/>
      <c r="C81" s="7"/>
      <c r="D81" s="7"/>
      <c r="E81" s="8"/>
      <c r="F81" s="11"/>
      <c r="G81" s="11"/>
      <c r="H81" s="11"/>
      <c r="I81" s="11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</row>
    <row r="82" spans="1:218" x14ac:dyDescent="0.2">
      <c r="A82" s="22"/>
      <c r="B82" s="22"/>
      <c r="C82" s="7"/>
      <c r="D82" s="7"/>
      <c r="E82" s="8"/>
      <c r="F82" s="11"/>
      <c r="G82" s="11"/>
      <c r="H82" s="11"/>
      <c r="I82" s="11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</row>
    <row r="83" spans="1:218" x14ac:dyDescent="0.2">
      <c r="A83" s="22"/>
      <c r="B83" s="22"/>
      <c r="C83" s="7"/>
      <c r="D83" s="7"/>
      <c r="E83" s="8"/>
      <c r="F83" s="11"/>
      <c r="G83" s="11"/>
      <c r="H83" s="11"/>
      <c r="I83" s="11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</row>
    <row r="84" spans="1:218" x14ac:dyDescent="0.2">
      <c r="A84" s="22"/>
      <c r="B84" s="22"/>
      <c r="C84" s="7"/>
      <c r="D84" s="7"/>
      <c r="E84" s="8"/>
      <c r="F84" s="11"/>
      <c r="G84" s="11"/>
      <c r="H84" s="11"/>
      <c r="I84" s="11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</row>
    <row r="85" spans="1:218" x14ac:dyDescent="0.2">
      <c r="A85" s="22"/>
      <c r="B85" s="22"/>
      <c r="C85" s="7"/>
      <c r="D85" s="7"/>
      <c r="E85" s="8"/>
      <c r="F85" s="11"/>
      <c r="G85" s="11"/>
      <c r="H85" s="11"/>
      <c r="I85" s="11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</row>
    <row r="86" spans="1:218" x14ac:dyDescent="0.2">
      <c r="A86" s="22"/>
      <c r="B86" s="22"/>
      <c r="C86" s="7"/>
      <c r="D86" s="7"/>
      <c r="E86" s="8"/>
      <c r="F86" s="11"/>
      <c r="G86" s="11"/>
      <c r="H86" s="11"/>
      <c r="I86" s="11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</row>
    <row r="87" spans="1:218" x14ac:dyDescent="0.2">
      <c r="A87" s="22"/>
      <c r="B87" s="22"/>
      <c r="C87" s="7"/>
      <c r="D87" s="7"/>
      <c r="E87" s="8"/>
      <c r="F87" s="11"/>
      <c r="G87" s="11"/>
      <c r="H87" s="11"/>
      <c r="I87" s="11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</row>
    <row r="88" spans="1:218" x14ac:dyDescent="0.2">
      <c r="A88" s="22"/>
      <c r="B88" s="22"/>
      <c r="C88" s="7"/>
      <c r="D88" s="7"/>
      <c r="E88" s="8"/>
      <c r="F88" s="11"/>
      <c r="G88" s="11"/>
      <c r="H88" s="11"/>
      <c r="I88" s="11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</row>
    <row r="89" spans="1:218" x14ac:dyDescent="0.2">
      <c r="A89" s="22"/>
      <c r="B89" s="22"/>
      <c r="C89" s="7"/>
      <c r="D89" s="7"/>
      <c r="E89" s="8"/>
      <c r="F89" s="11"/>
      <c r="G89" s="11"/>
      <c r="H89" s="11"/>
      <c r="I89" s="11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</row>
    <row r="90" spans="1:218" x14ac:dyDescent="0.2">
      <c r="A90" s="22"/>
      <c r="B90" s="22"/>
      <c r="C90" s="7"/>
      <c r="D90" s="7"/>
      <c r="E90" s="8"/>
      <c r="F90" s="11"/>
      <c r="G90" s="11"/>
      <c r="H90" s="11"/>
      <c r="I90" s="11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</row>
    <row r="91" spans="1:218" x14ac:dyDescent="0.2">
      <c r="A91" s="22"/>
      <c r="B91" s="22"/>
      <c r="C91" s="7"/>
      <c r="D91" s="7"/>
      <c r="E91" s="8"/>
      <c r="F91" s="11"/>
      <c r="G91" s="11"/>
      <c r="H91" s="11"/>
      <c r="I91" s="11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</row>
    <row r="92" spans="1:218" x14ac:dyDescent="0.2">
      <c r="A92" s="22"/>
      <c r="B92" s="22"/>
      <c r="C92" s="7"/>
      <c r="D92" s="7"/>
      <c r="E92" s="8"/>
      <c r="F92" s="11"/>
      <c r="G92" s="11"/>
      <c r="H92" s="11"/>
      <c r="I92" s="11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</row>
    <row r="93" spans="1:218" x14ac:dyDescent="0.2">
      <c r="A93" s="22"/>
      <c r="B93" s="22"/>
      <c r="C93" s="7"/>
      <c r="D93" s="7"/>
      <c r="E93" s="8"/>
      <c r="F93" s="11"/>
      <c r="G93" s="11"/>
      <c r="H93" s="11"/>
      <c r="I93" s="11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</row>
    <row r="94" spans="1:218" x14ac:dyDescent="0.2">
      <c r="A94" s="22"/>
      <c r="B94" s="22"/>
      <c r="C94" s="7"/>
      <c r="D94" s="7"/>
      <c r="E94" s="8"/>
      <c r="F94" s="11"/>
      <c r="G94" s="11"/>
      <c r="H94" s="11"/>
      <c r="I94" s="11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</row>
    <row r="95" spans="1:218" x14ac:dyDescent="0.2">
      <c r="A95" s="22"/>
      <c r="B95" s="22"/>
      <c r="C95" s="7"/>
      <c r="D95" s="7"/>
      <c r="E95" s="8"/>
      <c r="F95" s="11"/>
      <c r="G95" s="11"/>
      <c r="H95" s="11"/>
      <c r="I95" s="11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</row>
    <row r="96" spans="1:218" x14ac:dyDescent="0.2">
      <c r="A96" s="22"/>
      <c r="B96" s="22"/>
      <c r="C96" s="7"/>
      <c r="D96" s="7"/>
      <c r="E96" s="8"/>
      <c r="F96" s="11"/>
      <c r="G96" s="11"/>
      <c r="H96" s="11"/>
      <c r="I96" s="11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</row>
    <row r="97" spans="1:218" x14ac:dyDescent="0.2">
      <c r="A97" s="22"/>
      <c r="B97" s="22"/>
      <c r="C97" s="7"/>
      <c r="D97" s="7"/>
      <c r="E97" s="8"/>
      <c r="F97" s="11"/>
      <c r="G97" s="11"/>
      <c r="H97" s="11"/>
      <c r="I97" s="11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</row>
    <row r="98" spans="1:218" x14ac:dyDescent="0.2">
      <c r="A98" s="22"/>
      <c r="B98" s="22"/>
      <c r="C98" s="7"/>
      <c r="D98" s="7"/>
      <c r="E98" s="8"/>
      <c r="F98" s="11"/>
      <c r="G98" s="11"/>
      <c r="H98" s="11"/>
      <c r="I98" s="11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</row>
    <row r="99" spans="1:218" x14ac:dyDescent="0.2">
      <c r="A99" s="22"/>
      <c r="B99" s="22"/>
      <c r="C99" s="7"/>
      <c r="D99" s="7"/>
      <c r="E99" s="8"/>
      <c r="F99" s="11"/>
      <c r="G99" s="11"/>
      <c r="H99" s="11"/>
      <c r="I99" s="11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</row>
    <row r="100" spans="1:218" x14ac:dyDescent="0.2">
      <c r="A100" s="22"/>
      <c r="B100" s="22"/>
      <c r="C100" s="7"/>
      <c r="D100" s="7"/>
      <c r="E100" s="8"/>
      <c r="F100" s="11"/>
      <c r="G100" s="11"/>
      <c r="H100" s="11"/>
      <c r="I100" s="11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</row>
    <row r="101" spans="1:218" x14ac:dyDescent="0.2">
      <c r="A101" s="22"/>
      <c r="B101" s="22"/>
      <c r="C101" s="7"/>
      <c r="D101" s="7"/>
      <c r="E101" s="8"/>
      <c r="F101" s="11"/>
      <c r="G101" s="11"/>
      <c r="H101" s="11"/>
      <c r="I101" s="11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</row>
    <row r="102" spans="1:218" x14ac:dyDescent="0.2">
      <c r="A102" s="22"/>
      <c r="B102" s="22"/>
      <c r="C102" s="7"/>
      <c r="D102" s="7"/>
      <c r="E102" s="8"/>
      <c r="F102" s="11"/>
      <c r="G102" s="11"/>
      <c r="H102" s="11"/>
      <c r="I102" s="11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</row>
    <row r="103" spans="1:218" x14ac:dyDescent="0.2">
      <c r="A103" s="22"/>
      <c r="B103" s="22"/>
      <c r="C103" s="7"/>
      <c r="D103" s="7"/>
      <c r="E103" s="8"/>
      <c r="F103" s="11"/>
      <c r="G103" s="11"/>
      <c r="H103" s="11"/>
      <c r="I103" s="11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</row>
    <row r="104" spans="1:218" x14ac:dyDescent="0.2">
      <c r="A104" s="22"/>
      <c r="B104" s="22"/>
      <c r="C104" s="7"/>
      <c r="D104" s="7"/>
      <c r="E104" s="8"/>
      <c r="F104" s="11"/>
      <c r="G104" s="11"/>
      <c r="H104" s="11"/>
      <c r="I104" s="11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</row>
    <row r="105" spans="1:218" x14ac:dyDescent="0.2">
      <c r="A105" s="22"/>
      <c r="B105" s="22"/>
      <c r="C105" s="7"/>
      <c r="D105" s="7"/>
      <c r="E105" s="8"/>
      <c r="F105" s="11"/>
      <c r="G105" s="11"/>
      <c r="H105" s="11"/>
      <c r="I105" s="11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</row>
    <row r="106" spans="1:218" x14ac:dyDescent="0.2">
      <c r="A106" s="22"/>
      <c r="B106" s="22"/>
      <c r="C106" s="7"/>
      <c r="D106" s="7"/>
      <c r="E106" s="8"/>
      <c r="F106" s="11"/>
      <c r="G106" s="11"/>
      <c r="H106" s="11"/>
      <c r="I106" s="11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</row>
    <row r="107" spans="1:218" x14ac:dyDescent="0.2">
      <c r="A107" s="22"/>
      <c r="B107" s="22"/>
      <c r="C107" s="7"/>
      <c r="D107" s="7"/>
      <c r="E107" s="8"/>
      <c r="F107" s="11"/>
      <c r="G107" s="11"/>
      <c r="H107" s="11"/>
      <c r="I107" s="11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</row>
    <row r="108" spans="1:218" x14ac:dyDescent="0.2">
      <c r="A108" s="22"/>
      <c r="B108" s="22"/>
      <c r="C108" s="7"/>
      <c r="D108" s="7"/>
      <c r="E108" s="8"/>
      <c r="F108" s="11"/>
      <c r="G108" s="11"/>
      <c r="H108" s="11"/>
      <c r="I108" s="11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</row>
    <row r="109" spans="1:218" x14ac:dyDescent="0.2">
      <c r="A109" s="22"/>
      <c r="B109" s="22"/>
      <c r="C109" s="7"/>
      <c r="D109" s="7"/>
      <c r="E109" s="8"/>
      <c r="F109" s="11"/>
      <c r="G109" s="11"/>
      <c r="H109" s="11"/>
      <c r="I109" s="11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</row>
    <row r="110" spans="1:218" x14ac:dyDescent="0.2">
      <c r="A110" s="22"/>
      <c r="B110" s="22"/>
      <c r="C110" s="7"/>
      <c r="D110" s="7"/>
      <c r="E110" s="8"/>
      <c r="F110" s="11"/>
      <c r="G110" s="11"/>
      <c r="H110" s="11"/>
      <c r="I110" s="11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</row>
    <row r="111" spans="1:218" x14ac:dyDescent="0.2">
      <c r="A111" s="22"/>
      <c r="B111" s="22"/>
      <c r="C111" s="7"/>
      <c r="D111" s="7"/>
      <c r="E111" s="8"/>
      <c r="F111" s="11"/>
      <c r="G111" s="11"/>
      <c r="H111" s="11"/>
      <c r="I111" s="11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</row>
    <row r="112" spans="1:218" x14ac:dyDescent="0.2">
      <c r="A112" s="22"/>
      <c r="B112" s="22"/>
      <c r="C112" s="7"/>
      <c r="D112" s="7"/>
      <c r="E112" s="8"/>
      <c r="F112" s="11"/>
      <c r="G112" s="11"/>
      <c r="H112" s="11"/>
      <c r="I112" s="11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</row>
    <row r="113" spans="1:218" x14ac:dyDescent="0.2">
      <c r="A113" s="22"/>
      <c r="B113" s="22"/>
      <c r="C113" s="7"/>
      <c r="D113" s="7"/>
      <c r="E113" s="8"/>
      <c r="F113" s="11"/>
      <c r="G113" s="11"/>
      <c r="H113" s="11"/>
      <c r="I113" s="11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</row>
    <row r="114" spans="1:218" x14ac:dyDescent="0.2">
      <c r="A114" s="22"/>
      <c r="B114" s="22"/>
      <c r="C114" s="7"/>
      <c r="D114" s="7"/>
      <c r="E114" s="8"/>
      <c r="F114" s="11"/>
      <c r="G114" s="11"/>
      <c r="H114" s="11"/>
      <c r="I114" s="11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</row>
    <row r="115" spans="1:218" x14ac:dyDescent="0.2">
      <c r="A115" s="22"/>
      <c r="B115" s="22"/>
      <c r="C115" s="7"/>
      <c r="D115" s="7"/>
      <c r="E115" s="8"/>
      <c r="F115" s="11"/>
      <c r="G115" s="11"/>
      <c r="H115" s="11"/>
      <c r="I115" s="11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</row>
    <row r="116" spans="1:218" x14ac:dyDescent="0.2">
      <c r="A116" s="22"/>
      <c r="B116" s="22"/>
      <c r="C116" s="7"/>
      <c r="D116" s="7"/>
      <c r="E116" s="8"/>
      <c r="F116" s="11"/>
      <c r="G116" s="11"/>
      <c r="H116" s="11"/>
      <c r="I116" s="11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</row>
    <row r="117" spans="1:218" x14ac:dyDescent="0.2">
      <c r="A117" s="22"/>
      <c r="B117" s="22"/>
      <c r="C117" s="7"/>
      <c r="D117" s="7"/>
      <c r="E117" s="8"/>
      <c r="F117" s="11"/>
      <c r="G117" s="11"/>
      <c r="H117" s="11"/>
      <c r="I117" s="11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</row>
    <row r="118" spans="1:218" x14ac:dyDescent="0.2">
      <c r="A118" s="22"/>
      <c r="B118" s="22"/>
      <c r="C118" s="7"/>
      <c r="D118" s="7"/>
      <c r="E118" s="8"/>
      <c r="F118" s="11"/>
      <c r="G118" s="11"/>
      <c r="H118" s="11"/>
      <c r="I118" s="11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</row>
    <row r="119" spans="1:218" x14ac:dyDescent="0.2">
      <c r="A119" s="22"/>
      <c r="B119" s="22"/>
      <c r="C119" s="7"/>
      <c r="D119" s="7"/>
      <c r="E119" s="8"/>
      <c r="F119" s="11"/>
      <c r="G119" s="11"/>
      <c r="H119" s="11"/>
      <c r="I119" s="11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</row>
    <row r="120" spans="1:218" x14ac:dyDescent="0.2">
      <c r="A120" s="22"/>
      <c r="B120" s="22"/>
      <c r="C120" s="7"/>
      <c r="D120" s="7"/>
      <c r="E120" s="8"/>
      <c r="F120" s="11"/>
      <c r="G120" s="11"/>
      <c r="H120" s="11"/>
      <c r="I120" s="11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</row>
    <row r="121" spans="1:218" x14ac:dyDescent="0.2">
      <c r="A121" s="22"/>
      <c r="B121" s="22"/>
      <c r="C121" s="7"/>
      <c r="D121" s="7"/>
      <c r="E121" s="8"/>
      <c r="F121" s="11"/>
      <c r="G121" s="11"/>
      <c r="H121" s="11"/>
      <c r="I121" s="11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</row>
    <row r="122" spans="1:218" x14ac:dyDescent="0.2">
      <c r="A122" s="22"/>
      <c r="B122" s="22"/>
      <c r="C122" s="7"/>
      <c r="D122" s="7"/>
      <c r="E122" s="8"/>
      <c r="F122" s="11"/>
      <c r="G122" s="11"/>
      <c r="H122" s="11"/>
      <c r="I122" s="11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</row>
    <row r="123" spans="1:218" x14ac:dyDescent="0.2">
      <c r="A123" s="22"/>
      <c r="B123" s="22"/>
      <c r="C123" s="7"/>
      <c r="D123" s="7"/>
      <c r="E123" s="8"/>
      <c r="F123" s="11"/>
      <c r="G123" s="11"/>
      <c r="H123" s="11"/>
      <c r="I123" s="11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</row>
    <row r="124" spans="1:218" x14ac:dyDescent="0.2">
      <c r="A124" s="22"/>
      <c r="B124" s="22"/>
      <c r="C124" s="7"/>
      <c r="D124" s="7"/>
      <c r="E124" s="8"/>
      <c r="F124" s="11"/>
      <c r="G124" s="11"/>
      <c r="H124" s="11"/>
      <c r="I124" s="11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</row>
    <row r="125" spans="1:218" x14ac:dyDescent="0.2">
      <c r="A125" s="22"/>
      <c r="B125" s="22"/>
      <c r="C125" s="7"/>
      <c r="D125" s="7"/>
      <c r="E125" s="8"/>
      <c r="F125" s="11"/>
      <c r="G125" s="11"/>
      <c r="H125" s="11"/>
      <c r="I125" s="11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</row>
    <row r="126" spans="1:218" x14ac:dyDescent="0.2">
      <c r="A126" s="22"/>
      <c r="B126" s="22"/>
      <c r="C126" s="7"/>
      <c r="D126" s="7"/>
      <c r="E126" s="8"/>
      <c r="F126" s="11"/>
      <c r="G126" s="11"/>
      <c r="H126" s="11"/>
      <c r="I126" s="11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</row>
    <row r="127" spans="1:218" x14ac:dyDescent="0.2">
      <c r="A127" s="22"/>
      <c r="B127" s="22"/>
      <c r="C127" s="7"/>
      <c r="D127" s="7"/>
      <c r="E127" s="8"/>
      <c r="F127" s="11"/>
      <c r="G127" s="11"/>
      <c r="H127" s="11"/>
      <c r="I127" s="11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</row>
    <row r="128" spans="1:218" x14ac:dyDescent="0.2">
      <c r="A128" s="22"/>
      <c r="B128" s="22"/>
      <c r="C128" s="7"/>
      <c r="D128" s="7"/>
      <c r="E128" s="8"/>
      <c r="F128" s="11"/>
      <c r="G128" s="11"/>
      <c r="H128" s="11"/>
      <c r="I128" s="11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</row>
    <row r="129" spans="1:218" x14ac:dyDescent="0.2">
      <c r="A129" s="22"/>
      <c r="B129" s="22"/>
      <c r="C129" s="7"/>
      <c r="D129" s="7"/>
      <c r="E129" s="8"/>
      <c r="F129" s="11"/>
      <c r="G129" s="11"/>
      <c r="H129" s="11"/>
      <c r="I129" s="11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</row>
    <row r="130" spans="1:218" x14ac:dyDescent="0.2">
      <c r="A130" s="22"/>
      <c r="B130" s="22"/>
      <c r="C130" s="7"/>
      <c r="D130" s="7"/>
      <c r="E130" s="8"/>
      <c r="F130" s="11"/>
      <c r="G130" s="11"/>
      <c r="H130" s="11"/>
      <c r="I130" s="11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</row>
    <row r="131" spans="1:218" x14ac:dyDescent="0.2">
      <c r="A131" s="22"/>
      <c r="B131" s="22"/>
      <c r="C131" s="7"/>
      <c r="D131" s="7"/>
      <c r="E131" s="8"/>
      <c r="F131" s="11"/>
      <c r="G131" s="11"/>
      <c r="H131" s="11"/>
      <c r="I131" s="11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</row>
    <row r="132" spans="1:218" x14ac:dyDescent="0.2">
      <c r="A132" s="22"/>
      <c r="B132" s="22"/>
      <c r="C132" s="7"/>
      <c r="D132" s="7"/>
      <c r="E132" s="8"/>
      <c r="F132" s="11"/>
      <c r="G132" s="11"/>
      <c r="H132" s="11"/>
      <c r="I132" s="11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</row>
    <row r="133" spans="1:218" x14ac:dyDescent="0.2">
      <c r="A133" s="22"/>
      <c r="B133" s="22"/>
      <c r="C133" s="7"/>
      <c r="D133" s="7"/>
      <c r="E133" s="8"/>
      <c r="F133" s="11"/>
      <c r="G133" s="11"/>
      <c r="H133" s="11"/>
      <c r="I133" s="11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</row>
    <row r="134" spans="1:218" x14ac:dyDescent="0.2">
      <c r="A134" s="22"/>
      <c r="B134" s="22"/>
      <c r="C134" s="7"/>
      <c r="D134" s="7"/>
      <c r="E134" s="8"/>
      <c r="F134" s="11"/>
      <c r="G134" s="11"/>
      <c r="H134" s="11"/>
      <c r="I134" s="11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</row>
    <row r="135" spans="1:218" x14ac:dyDescent="0.2">
      <c r="A135" s="22"/>
      <c r="B135" s="22"/>
      <c r="C135" s="7"/>
      <c r="D135" s="7"/>
      <c r="E135" s="8"/>
      <c r="F135" s="11"/>
      <c r="G135" s="11"/>
      <c r="H135" s="11"/>
      <c r="I135" s="11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</row>
    <row r="136" spans="1:218" x14ac:dyDescent="0.2">
      <c r="A136" s="22"/>
      <c r="B136" s="22"/>
      <c r="C136" s="7"/>
      <c r="D136" s="7"/>
      <c r="E136" s="8"/>
      <c r="F136" s="11"/>
      <c r="G136" s="11"/>
      <c r="H136" s="11"/>
      <c r="I136" s="11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</row>
    <row r="137" spans="1:218" x14ac:dyDescent="0.2">
      <c r="A137" s="22"/>
      <c r="B137" s="22"/>
      <c r="C137" s="7"/>
      <c r="D137" s="7"/>
      <c r="E137" s="8"/>
      <c r="F137" s="11"/>
      <c r="G137" s="11"/>
      <c r="H137" s="11"/>
      <c r="I137" s="11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</row>
    <row r="138" spans="1:218" x14ac:dyDescent="0.2">
      <c r="A138" s="22"/>
      <c r="B138" s="22"/>
      <c r="C138" s="7"/>
      <c r="D138" s="7"/>
      <c r="E138" s="8"/>
      <c r="F138" s="11"/>
      <c r="G138" s="11"/>
      <c r="H138" s="11"/>
      <c r="I138" s="11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</row>
    <row r="139" spans="1:218" x14ac:dyDescent="0.2">
      <c r="A139" s="22"/>
      <c r="B139" s="22"/>
      <c r="C139" s="7"/>
      <c r="D139" s="7"/>
      <c r="E139" s="8"/>
      <c r="F139" s="11"/>
      <c r="G139" s="11"/>
      <c r="H139" s="11"/>
      <c r="I139" s="11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</row>
    <row r="140" spans="1:218" x14ac:dyDescent="0.2">
      <c r="A140" s="22"/>
      <c r="B140" s="22"/>
      <c r="C140" s="7"/>
      <c r="D140" s="7"/>
      <c r="E140" s="8"/>
      <c r="F140" s="11"/>
      <c r="G140" s="11"/>
      <c r="H140" s="11"/>
      <c r="I140" s="11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</row>
    <row r="141" spans="1:218" x14ac:dyDescent="0.2">
      <c r="A141" s="22"/>
      <c r="B141" s="22"/>
      <c r="C141" s="7"/>
      <c r="D141" s="7"/>
      <c r="E141" s="8"/>
      <c r="F141" s="11"/>
      <c r="G141" s="11"/>
      <c r="H141" s="11"/>
      <c r="I141" s="11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</row>
    <row r="142" spans="1:218" x14ac:dyDescent="0.2">
      <c r="A142" s="22"/>
      <c r="B142" s="22"/>
      <c r="C142" s="7"/>
      <c r="D142" s="7"/>
      <c r="E142" s="8"/>
      <c r="F142" s="11"/>
      <c r="G142" s="11"/>
      <c r="H142" s="11"/>
      <c r="I142" s="11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</row>
    <row r="143" spans="1:218" x14ac:dyDescent="0.2">
      <c r="A143" s="22"/>
      <c r="B143" s="22"/>
      <c r="C143" s="7"/>
      <c r="D143" s="7"/>
      <c r="E143" s="8"/>
      <c r="F143" s="11"/>
      <c r="G143" s="11"/>
      <c r="H143" s="11"/>
      <c r="I143" s="11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</row>
    <row r="144" spans="1:218" x14ac:dyDescent="0.2">
      <c r="A144" s="22"/>
      <c r="B144" s="22"/>
      <c r="C144" s="7"/>
      <c r="D144" s="7"/>
      <c r="E144" s="8"/>
      <c r="F144" s="11"/>
      <c r="G144" s="11"/>
      <c r="H144" s="11"/>
      <c r="I144" s="11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</row>
    <row r="145" spans="1:218" x14ac:dyDescent="0.2">
      <c r="A145" s="22"/>
      <c r="B145" s="22"/>
      <c r="C145" s="7"/>
      <c r="D145" s="7"/>
      <c r="E145" s="8"/>
      <c r="F145" s="11"/>
      <c r="G145" s="11"/>
      <c r="H145" s="11"/>
      <c r="I145" s="11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</row>
    <row r="146" spans="1:218" x14ac:dyDescent="0.2">
      <c r="A146" s="22"/>
      <c r="B146" s="22"/>
      <c r="C146" s="7"/>
      <c r="D146" s="7"/>
      <c r="E146" s="8"/>
      <c r="F146" s="11"/>
      <c r="G146" s="11"/>
      <c r="H146" s="11"/>
      <c r="I146" s="11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</row>
    <row r="147" spans="1:218" x14ac:dyDescent="0.2">
      <c r="A147" s="22"/>
      <c r="B147" s="22"/>
      <c r="C147" s="7"/>
      <c r="D147" s="7"/>
      <c r="E147" s="8"/>
      <c r="F147" s="11"/>
      <c r="G147" s="11"/>
      <c r="H147" s="11"/>
      <c r="I147" s="11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</row>
    <row r="148" spans="1:218" x14ac:dyDescent="0.2">
      <c r="A148" s="22"/>
      <c r="B148" s="22"/>
      <c r="C148" s="7"/>
      <c r="D148" s="7"/>
      <c r="E148" s="8"/>
      <c r="F148" s="11"/>
      <c r="G148" s="11"/>
      <c r="H148" s="11"/>
      <c r="I148" s="11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</row>
    <row r="149" spans="1:218" x14ac:dyDescent="0.2">
      <c r="A149" s="22"/>
      <c r="B149" s="22"/>
      <c r="C149" s="7"/>
      <c r="D149" s="7"/>
      <c r="E149" s="8"/>
      <c r="F149" s="11"/>
      <c r="G149" s="11"/>
      <c r="H149" s="11"/>
      <c r="I149" s="11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</row>
    <row r="150" spans="1:218" x14ac:dyDescent="0.2">
      <c r="A150" s="22"/>
      <c r="B150" s="22"/>
      <c r="C150" s="7"/>
      <c r="D150" s="7"/>
      <c r="E150" s="8"/>
      <c r="F150" s="11"/>
      <c r="G150" s="11"/>
      <c r="H150" s="11"/>
      <c r="I150" s="11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</row>
    <row r="151" spans="1:218" x14ac:dyDescent="0.2">
      <c r="A151" s="22"/>
      <c r="B151" s="22"/>
      <c r="C151" s="7"/>
      <c r="D151" s="7"/>
      <c r="E151" s="8"/>
      <c r="F151" s="11"/>
      <c r="G151" s="11"/>
      <c r="H151" s="11"/>
      <c r="I151" s="11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</row>
    <row r="152" spans="1:218" x14ac:dyDescent="0.2">
      <c r="A152" s="22"/>
      <c r="B152" s="22"/>
      <c r="C152" s="7"/>
      <c r="D152" s="7"/>
      <c r="E152" s="8"/>
      <c r="F152" s="11"/>
      <c r="G152" s="11"/>
      <c r="H152" s="11"/>
      <c r="I152" s="11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</row>
    <row r="153" spans="1:218" x14ac:dyDescent="0.2">
      <c r="A153" s="22"/>
      <c r="B153" s="22"/>
      <c r="C153" s="7"/>
      <c r="D153" s="7"/>
      <c r="E153" s="8"/>
      <c r="F153" s="11"/>
      <c r="G153" s="11"/>
      <c r="H153" s="11"/>
      <c r="I153" s="11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</row>
    <row r="154" spans="1:218" x14ac:dyDescent="0.2">
      <c r="A154" s="22"/>
      <c r="B154" s="22"/>
      <c r="C154" s="7"/>
      <c r="D154" s="7"/>
      <c r="E154" s="8"/>
      <c r="F154" s="11"/>
      <c r="G154" s="11"/>
      <c r="H154" s="11"/>
      <c r="I154" s="11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</row>
    <row r="155" spans="1:218" x14ac:dyDescent="0.2">
      <c r="A155" s="22"/>
      <c r="B155" s="22"/>
      <c r="C155" s="7"/>
      <c r="D155" s="7"/>
      <c r="E155" s="8"/>
      <c r="F155" s="11"/>
      <c r="G155" s="11"/>
      <c r="H155" s="11"/>
      <c r="I155" s="11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</row>
    <row r="156" spans="1:218" x14ac:dyDescent="0.2">
      <c r="A156" s="22"/>
      <c r="B156" s="22"/>
      <c r="C156" s="7"/>
      <c r="D156" s="7"/>
      <c r="E156" s="8"/>
      <c r="F156" s="11"/>
      <c r="G156" s="11"/>
      <c r="H156" s="11"/>
      <c r="I156" s="11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</row>
    <row r="157" spans="1:218" x14ac:dyDescent="0.2">
      <c r="A157" s="22"/>
      <c r="B157" s="22"/>
      <c r="C157" s="7"/>
      <c r="D157" s="7"/>
      <c r="E157" s="8"/>
      <c r="F157" s="11"/>
      <c r="G157" s="11"/>
      <c r="H157" s="11"/>
      <c r="I157" s="1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</row>
    <row r="158" spans="1:218" x14ac:dyDescent="0.2">
      <c r="A158" s="22"/>
      <c r="B158" s="22"/>
      <c r="C158" s="7"/>
      <c r="D158" s="7"/>
      <c r="E158" s="8"/>
      <c r="F158" s="11"/>
      <c r="G158" s="11"/>
      <c r="H158" s="11"/>
      <c r="I158" s="11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</row>
    <row r="159" spans="1:218" x14ac:dyDescent="0.2">
      <c r="A159" s="22"/>
      <c r="B159" s="22"/>
      <c r="C159" s="7"/>
      <c r="D159" s="7"/>
      <c r="E159" s="8"/>
      <c r="F159" s="11"/>
      <c r="G159" s="11"/>
      <c r="H159" s="11"/>
      <c r="I159" s="1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</row>
    <row r="160" spans="1:218" x14ac:dyDescent="0.2">
      <c r="A160" s="22"/>
      <c r="B160" s="22"/>
      <c r="C160" s="7"/>
      <c r="D160" s="7"/>
      <c r="E160" s="8"/>
      <c r="F160" s="11"/>
      <c r="G160" s="11"/>
      <c r="H160" s="11"/>
      <c r="I160" s="11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</row>
    <row r="161" spans="1:218" x14ac:dyDescent="0.2">
      <c r="A161" s="22"/>
      <c r="B161" s="22"/>
      <c r="C161" s="7"/>
      <c r="D161" s="7"/>
      <c r="E161" s="8"/>
      <c r="F161" s="11"/>
      <c r="G161" s="11"/>
      <c r="H161" s="11"/>
      <c r="I161" s="11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</row>
    <row r="162" spans="1:218" x14ac:dyDescent="0.2">
      <c r="A162" s="22"/>
      <c r="B162" s="22"/>
      <c r="C162" s="7"/>
      <c r="D162" s="7"/>
      <c r="E162" s="8"/>
      <c r="F162" s="11"/>
      <c r="G162" s="11"/>
      <c r="H162" s="11"/>
      <c r="I162" s="11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</row>
    <row r="163" spans="1:218" x14ac:dyDescent="0.2">
      <c r="A163" s="22"/>
      <c r="B163" s="22"/>
      <c r="C163" s="7"/>
      <c r="D163" s="7"/>
      <c r="E163" s="8"/>
      <c r="F163" s="11"/>
      <c r="G163" s="11"/>
      <c r="H163" s="11"/>
      <c r="I163" s="11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</row>
    <row r="164" spans="1:218" x14ac:dyDescent="0.2">
      <c r="A164" s="22"/>
      <c r="B164" s="22"/>
      <c r="C164" s="7"/>
      <c r="D164" s="7"/>
      <c r="E164" s="8"/>
      <c r="F164" s="11"/>
      <c r="G164" s="11"/>
      <c r="H164" s="11"/>
      <c r="I164" s="11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</row>
    <row r="165" spans="1:218" x14ac:dyDescent="0.2">
      <c r="A165" s="22"/>
      <c r="B165" s="22"/>
      <c r="C165" s="7"/>
      <c r="D165" s="7"/>
      <c r="E165" s="8"/>
      <c r="F165" s="11"/>
      <c r="G165" s="11"/>
      <c r="H165" s="11"/>
      <c r="I165" s="11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</row>
    <row r="166" spans="1:218" x14ac:dyDescent="0.2">
      <c r="A166" s="22"/>
      <c r="B166" s="22"/>
      <c r="C166" s="7"/>
      <c r="D166" s="7"/>
      <c r="E166" s="8"/>
      <c r="F166" s="11"/>
      <c r="G166" s="11"/>
      <c r="H166" s="11"/>
      <c r="I166" s="11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</row>
    <row r="167" spans="1:218" x14ac:dyDescent="0.2">
      <c r="A167" s="22"/>
      <c r="B167" s="22"/>
      <c r="C167" s="7"/>
      <c r="D167" s="7"/>
      <c r="E167" s="8"/>
      <c r="F167" s="11"/>
      <c r="G167" s="11"/>
      <c r="H167" s="11"/>
      <c r="I167" s="11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</row>
    <row r="168" spans="1:218" x14ac:dyDescent="0.2">
      <c r="A168" s="22"/>
      <c r="B168" s="22"/>
      <c r="C168" s="7"/>
      <c r="D168" s="7"/>
      <c r="E168" s="8"/>
      <c r="F168" s="11"/>
      <c r="G168" s="11"/>
      <c r="H168" s="11"/>
      <c r="I168" s="11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</row>
    <row r="169" spans="1:218" x14ac:dyDescent="0.2">
      <c r="A169" s="22"/>
      <c r="B169" s="22"/>
      <c r="C169" s="7"/>
      <c r="D169" s="7"/>
      <c r="E169" s="8"/>
      <c r="F169" s="11"/>
      <c r="G169" s="11"/>
      <c r="H169" s="11"/>
      <c r="I169" s="11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</row>
    <row r="170" spans="1:218" x14ac:dyDescent="0.2">
      <c r="A170" s="22"/>
      <c r="B170" s="22"/>
      <c r="C170" s="7"/>
      <c r="D170" s="7"/>
      <c r="E170" s="8"/>
      <c r="F170" s="11"/>
      <c r="G170" s="11"/>
      <c r="H170" s="11"/>
      <c r="I170" s="11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</row>
    <row r="171" spans="1:218" x14ac:dyDescent="0.2">
      <c r="A171" s="22"/>
      <c r="B171" s="22"/>
      <c r="C171" s="7"/>
      <c r="D171" s="7"/>
      <c r="E171" s="8"/>
      <c r="F171" s="11"/>
      <c r="G171" s="11"/>
      <c r="H171" s="11"/>
      <c r="I171" s="11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</row>
    <row r="172" spans="1:218" x14ac:dyDescent="0.2">
      <c r="A172" s="22"/>
      <c r="B172" s="22"/>
      <c r="C172" s="7"/>
      <c r="D172" s="7"/>
      <c r="E172" s="8"/>
      <c r="F172" s="11"/>
      <c r="G172" s="11"/>
      <c r="H172" s="11"/>
      <c r="I172" s="11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</row>
    <row r="173" spans="1:218" x14ac:dyDescent="0.2">
      <c r="A173" s="22"/>
      <c r="B173" s="22"/>
      <c r="C173" s="7"/>
      <c r="D173" s="7"/>
      <c r="E173" s="8"/>
      <c r="F173" s="11"/>
      <c r="G173" s="11"/>
      <c r="H173" s="11"/>
      <c r="I173" s="11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</row>
    <row r="174" spans="1:218" x14ac:dyDescent="0.2">
      <c r="A174" s="22"/>
      <c r="B174" s="22"/>
      <c r="C174" s="7"/>
      <c r="D174" s="7"/>
      <c r="E174" s="8"/>
      <c r="F174" s="11"/>
      <c r="G174" s="11"/>
      <c r="H174" s="11"/>
      <c r="I174" s="11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</row>
    <row r="175" spans="1:218" x14ac:dyDescent="0.2">
      <c r="A175" s="22"/>
      <c r="B175" s="22"/>
      <c r="C175" s="7"/>
      <c r="D175" s="7"/>
      <c r="E175" s="8"/>
      <c r="F175" s="11"/>
      <c r="G175" s="11"/>
      <c r="H175" s="11"/>
      <c r="I175" s="11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</row>
    <row r="176" spans="1:218" x14ac:dyDescent="0.2">
      <c r="A176" s="22"/>
      <c r="B176" s="22"/>
      <c r="C176" s="7"/>
      <c r="D176" s="7"/>
      <c r="E176" s="8"/>
      <c r="F176" s="11"/>
      <c r="G176" s="11"/>
      <c r="H176" s="11"/>
      <c r="I176" s="11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</row>
    <row r="177" spans="1:218" x14ac:dyDescent="0.2">
      <c r="A177" s="22"/>
      <c r="B177" s="22"/>
      <c r="C177" s="7"/>
      <c r="D177" s="7"/>
      <c r="E177" s="8"/>
      <c r="F177" s="11"/>
      <c r="G177" s="11"/>
      <c r="H177" s="11"/>
      <c r="I177" s="11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</row>
    <row r="178" spans="1:218" x14ac:dyDescent="0.2">
      <c r="A178" s="22"/>
      <c r="B178" s="22"/>
      <c r="C178" s="7"/>
      <c r="D178" s="7"/>
      <c r="E178" s="8"/>
      <c r="F178" s="11"/>
      <c r="G178" s="11"/>
      <c r="H178" s="11"/>
      <c r="I178" s="11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</row>
    <row r="179" spans="1:218" x14ac:dyDescent="0.2">
      <c r="A179" s="22"/>
      <c r="B179" s="22"/>
      <c r="C179" s="7"/>
      <c r="D179" s="7"/>
      <c r="E179" s="8"/>
      <c r="F179" s="11"/>
      <c r="G179" s="11"/>
      <c r="H179" s="11"/>
      <c r="I179" s="11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</row>
    <row r="180" spans="1:218" x14ac:dyDescent="0.2">
      <c r="A180" s="22"/>
      <c r="B180" s="22"/>
      <c r="C180" s="7"/>
      <c r="D180" s="7"/>
      <c r="E180" s="8"/>
      <c r="F180" s="11"/>
      <c r="G180" s="11"/>
      <c r="H180" s="11"/>
      <c r="I180" s="11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</row>
    <row r="181" spans="1:218" x14ac:dyDescent="0.2">
      <c r="A181" s="22"/>
      <c r="B181" s="22"/>
      <c r="C181" s="7"/>
      <c r="D181" s="7"/>
      <c r="E181" s="8"/>
      <c r="F181" s="11"/>
      <c r="G181" s="11"/>
      <c r="H181" s="11"/>
      <c r="I181" s="11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</row>
    <row r="182" spans="1:218" x14ac:dyDescent="0.2">
      <c r="A182" s="22"/>
      <c r="B182" s="22"/>
      <c r="C182" s="7"/>
      <c r="D182" s="7"/>
      <c r="E182" s="8"/>
      <c r="F182" s="11"/>
      <c r="G182" s="11"/>
      <c r="H182" s="11"/>
      <c r="I182" s="11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</row>
    <row r="183" spans="1:218" x14ac:dyDescent="0.2">
      <c r="A183" s="22"/>
      <c r="B183" s="22"/>
      <c r="C183" s="7"/>
      <c r="D183" s="7"/>
      <c r="E183" s="8"/>
      <c r="F183" s="11"/>
      <c r="G183" s="11"/>
      <c r="H183" s="11"/>
      <c r="I183" s="11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</row>
    <row r="184" spans="1:218" x14ac:dyDescent="0.2">
      <c r="A184" s="22"/>
      <c r="B184" s="22"/>
      <c r="C184" s="7"/>
      <c r="D184" s="7"/>
      <c r="E184" s="8"/>
      <c r="F184" s="11"/>
      <c r="G184" s="11"/>
      <c r="H184" s="11"/>
      <c r="I184" s="11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</row>
    <row r="185" spans="1:218" x14ac:dyDescent="0.2">
      <c r="A185" s="22"/>
      <c r="B185" s="22"/>
      <c r="C185" s="7"/>
      <c r="D185" s="7"/>
      <c r="E185" s="8"/>
      <c r="F185" s="11"/>
      <c r="G185" s="11"/>
      <c r="H185" s="11"/>
      <c r="I185" s="11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</row>
    <row r="186" spans="1:218" x14ac:dyDescent="0.2">
      <c r="A186" s="22"/>
      <c r="B186" s="22"/>
      <c r="C186" s="7"/>
      <c r="D186" s="7"/>
      <c r="E186" s="8"/>
      <c r="F186" s="11"/>
      <c r="G186" s="11"/>
      <c r="H186" s="11"/>
      <c r="I186" s="11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</row>
    <row r="187" spans="1:218" x14ac:dyDescent="0.2">
      <c r="A187" s="22"/>
      <c r="B187" s="22"/>
      <c r="C187" s="7"/>
      <c r="D187" s="7"/>
      <c r="E187" s="8"/>
      <c r="F187" s="11"/>
      <c r="G187" s="11"/>
      <c r="H187" s="11"/>
      <c r="I187" s="11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</row>
    <row r="188" spans="1:218" x14ac:dyDescent="0.2">
      <c r="A188" s="22"/>
      <c r="B188" s="22"/>
      <c r="C188" s="7"/>
      <c r="D188" s="7"/>
      <c r="E188" s="8"/>
      <c r="F188" s="11"/>
      <c r="G188" s="11"/>
      <c r="H188" s="11"/>
      <c r="I188" s="11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</row>
    <row r="189" spans="1:218" x14ac:dyDescent="0.2">
      <c r="A189" s="22"/>
      <c r="B189" s="22"/>
      <c r="C189" s="7"/>
      <c r="D189" s="7"/>
      <c r="E189" s="8"/>
      <c r="F189" s="11"/>
      <c r="G189" s="11"/>
      <c r="H189" s="11"/>
      <c r="I189" s="11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</row>
    <row r="190" spans="1:218" x14ac:dyDescent="0.2">
      <c r="A190" s="22"/>
      <c r="B190" s="22"/>
      <c r="C190" s="7"/>
      <c r="D190" s="7"/>
      <c r="E190" s="8"/>
      <c r="F190" s="11"/>
      <c r="G190" s="11"/>
      <c r="H190" s="11"/>
      <c r="I190" s="11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</row>
    <row r="191" spans="1:218" x14ac:dyDescent="0.2">
      <c r="A191" s="22"/>
      <c r="B191" s="22"/>
      <c r="C191" s="7"/>
      <c r="D191" s="7"/>
      <c r="E191" s="8"/>
      <c r="F191" s="11"/>
      <c r="G191" s="11"/>
      <c r="H191" s="11"/>
      <c r="I191" s="11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</row>
    <row r="192" spans="1:218" x14ac:dyDescent="0.2">
      <c r="A192" s="22"/>
      <c r="B192" s="22"/>
      <c r="C192" s="7"/>
      <c r="D192" s="7"/>
      <c r="E192" s="8"/>
      <c r="F192" s="11"/>
      <c r="G192" s="11"/>
      <c r="H192" s="11"/>
      <c r="I192" s="11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</row>
    <row r="193" spans="1:218" x14ac:dyDescent="0.2">
      <c r="A193" s="22"/>
      <c r="B193" s="22"/>
      <c r="C193" s="7"/>
      <c r="D193" s="7"/>
      <c r="E193" s="8"/>
      <c r="F193" s="11"/>
      <c r="G193" s="11"/>
      <c r="H193" s="11"/>
      <c r="I193" s="11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</row>
    <row r="194" spans="1:218" x14ac:dyDescent="0.2">
      <c r="A194" s="22"/>
      <c r="B194" s="22"/>
      <c r="C194" s="7"/>
      <c r="D194" s="7"/>
      <c r="E194" s="8"/>
      <c r="F194" s="11"/>
      <c r="G194" s="11"/>
      <c r="H194" s="11"/>
      <c r="I194" s="11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</row>
    <row r="195" spans="1:218" x14ac:dyDescent="0.2">
      <c r="A195" s="22"/>
      <c r="B195" s="22"/>
      <c r="C195" s="7"/>
      <c r="D195" s="7"/>
      <c r="E195" s="8"/>
      <c r="F195" s="11"/>
      <c r="G195" s="11"/>
      <c r="H195" s="11"/>
      <c r="I195" s="11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</row>
    <row r="196" spans="1:218" x14ac:dyDescent="0.2">
      <c r="A196" s="22"/>
      <c r="B196" s="22"/>
      <c r="C196" s="7"/>
      <c r="D196" s="7"/>
      <c r="E196" s="8"/>
      <c r="F196" s="11"/>
      <c r="G196" s="11"/>
      <c r="H196" s="11"/>
      <c r="I196" s="11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</row>
    <row r="197" spans="1:218" x14ac:dyDescent="0.2">
      <c r="A197" s="22"/>
      <c r="B197" s="22"/>
      <c r="C197" s="7"/>
      <c r="D197" s="7"/>
      <c r="E197" s="8"/>
      <c r="F197" s="11"/>
      <c r="G197" s="11"/>
      <c r="H197" s="11"/>
      <c r="I197" s="11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</row>
    <row r="198" spans="1:218" x14ac:dyDescent="0.2">
      <c r="A198" s="22"/>
      <c r="B198" s="22"/>
      <c r="C198" s="7"/>
      <c r="D198" s="7"/>
      <c r="E198" s="8"/>
      <c r="F198" s="11"/>
      <c r="G198" s="11"/>
      <c r="H198" s="11"/>
      <c r="I198" s="11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</row>
    <row r="199" spans="1:218" x14ac:dyDescent="0.2">
      <c r="A199" s="22"/>
      <c r="B199" s="22"/>
      <c r="C199" s="7"/>
      <c r="D199" s="7"/>
      <c r="E199" s="8"/>
      <c r="F199" s="11"/>
      <c r="G199" s="11"/>
      <c r="H199" s="11"/>
      <c r="I199" s="11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</row>
    <row r="200" spans="1:218" x14ac:dyDescent="0.2">
      <c r="A200" s="22"/>
      <c r="B200" s="22"/>
      <c r="C200" s="7"/>
      <c r="D200" s="7"/>
      <c r="E200" s="8"/>
      <c r="F200" s="11"/>
      <c r="G200" s="11"/>
      <c r="H200" s="11"/>
      <c r="I200" s="11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</row>
    <row r="201" spans="1:218" x14ac:dyDescent="0.2"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</row>
    <row r="202" spans="1:218" x14ac:dyDescent="0.2"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</row>
    <row r="203" spans="1:218" x14ac:dyDescent="0.2"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</row>
    <row r="204" spans="1:218" x14ac:dyDescent="0.2"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</row>
    <row r="205" spans="1:218" x14ac:dyDescent="0.2"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</row>
    <row r="206" spans="1:218" x14ac:dyDescent="0.2"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</row>
    <row r="207" spans="1:218" x14ac:dyDescent="0.2"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</row>
    <row r="208" spans="1:218" x14ac:dyDescent="0.2"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</row>
    <row r="209" spans="19:218" x14ac:dyDescent="0.2"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</row>
    <row r="210" spans="19:218" x14ac:dyDescent="0.2"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</row>
    <row r="211" spans="19:218" x14ac:dyDescent="0.2"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</row>
    <row r="212" spans="19:218" x14ac:dyDescent="0.2"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</row>
    <row r="213" spans="19:218" x14ac:dyDescent="0.2"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</row>
    <row r="214" spans="19:218" x14ac:dyDescent="0.2"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</row>
    <row r="215" spans="19:218" x14ac:dyDescent="0.2"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</row>
    <row r="216" spans="19:218" x14ac:dyDescent="0.2"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</row>
    <row r="217" spans="19:218" x14ac:dyDescent="0.2"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</row>
    <row r="218" spans="19:218" x14ac:dyDescent="0.2"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</row>
    <row r="219" spans="19:218" x14ac:dyDescent="0.2"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</row>
    <row r="220" spans="19:218" x14ac:dyDescent="0.2"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</row>
    <row r="221" spans="19:218" x14ac:dyDescent="0.2"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</row>
    <row r="222" spans="19:218" x14ac:dyDescent="0.2"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</row>
    <row r="223" spans="19:218" x14ac:dyDescent="0.2"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</row>
    <row r="224" spans="19:218" x14ac:dyDescent="0.2"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</row>
    <row r="225" spans="19:218" x14ac:dyDescent="0.2"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</row>
    <row r="226" spans="19:218" x14ac:dyDescent="0.2"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</row>
    <row r="227" spans="19:218" x14ac:dyDescent="0.2"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</row>
    <row r="228" spans="19:218" x14ac:dyDescent="0.2"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</row>
    <row r="229" spans="19:218" x14ac:dyDescent="0.2"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</row>
    <row r="230" spans="19:218" x14ac:dyDescent="0.2"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</row>
    <row r="231" spans="19:218" x14ac:dyDescent="0.2"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</row>
    <row r="232" spans="19:218" x14ac:dyDescent="0.2"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</row>
    <row r="233" spans="19:218" x14ac:dyDescent="0.2"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</row>
    <row r="234" spans="19:218" x14ac:dyDescent="0.2"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</row>
    <row r="235" spans="19:218" x14ac:dyDescent="0.2"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</row>
    <row r="236" spans="19:218" x14ac:dyDescent="0.2"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</row>
    <row r="237" spans="19:218" x14ac:dyDescent="0.2"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</row>
    <row r="238" spans="19:218" x14ac:dyDescent="0.2"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</row>
    <row r="239" spans="19:218" x14ac:dyDescent="0.2"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</row>
    <row r="240" spans="19:218" x14ac:dyDescent="0.2"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</row>
    <row r="241" spans="19:218" x14ac:dyDescent="0.2"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</row>
    <row r="242" spans="19:218" x14ac:dyDescent="0.2"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</row>
    <row r="243" spans="19:218" x14ac:dyDescent="0.2"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</row>
    <row r="244" spans="19:218" x14ac:dyDescent="0.2"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</row>
    <row r="245" spans="19:218" x14ac:dyDescent="0.2"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</row>
    <row r="246" spans="19:218" x14ac:dyDescent="0.2"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</row>
    <row r="247" spans="19:218" x14ac:dyDescent="0.2"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</row>
    <row r="248" spans="19:218" x14ac:dyDescent="0.2"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</row>
    <row r="249" spans="19:218" x14ac:dyDescent="0.2"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</row>
    <row r="250" spans="19:218" x14ac:dyDescent="0.2"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</row>
    <row r="251" spans="19:218" x14ac:dyDescent="0.2"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</row>
    <row r="252" spans="19:218" x14ac:dyDescent="0.2"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</row>
    <row r="253" spans="19:218" x14ac:dyDescent="0.2"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</row>
    <row r="254" spans="19:218" x14ac:dyDescent="0.2"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</row>
    <row r="255" spans="19:218" x14ac:dyDescent="0.2"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</row>
    <row r="256" spans="19:218" x14ac:dyDescent="0.2"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</row>
    <row r="257" spans="19:218" x14ac:dyDescent="0.2"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</row>
    <row r="258" spans="19:218" x14ac:dyDescent="0.2"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</row>
    <row r="259" spans="19:218" x14ac:dyDescent="0.2"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</row>
    <row r="260" spans="19:218" x14ac:dyDescent="0.2"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</row>
    <row r="261" spans="19:218" x14ac:dyDescent="0.2"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</row>
    <row r="262" spans="19:218" x14ac:dyDescent="0.2"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</row>
    <row r="263" spans="19:218" x14ac:dyDescent="0.2"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</row>
    <row r="264" spans="19:218" x14ac:dyDescent="0.2"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</row>
    <row r="265" spans="19:218" x14ac:dyDescent="0.2"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</row>
    <row r="266" spans="19:218" x14ac:dyDescent="0.2"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</row>
    <row r="267" spans="19:218" x14ac:dyDescent="0.2"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</row>
    <row r="268" spans="19:218" x14ac:dyDescent="0.2"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</row>
    <row r="269" spans="19:218" x14ac:dyDescent="0.2"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</row>
    <row r="270" spans="19:218" x14ac:dyDescent="0.2"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</row>
    <row r="271" spans="19:218" x14ac:dyDescent="0.2"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</row>
    <row r="272" spans="19:218" x14ac:dyDescent="0.2"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</row>
    <row r="273" spans="19:218" x14ac:dyDescent="0.2"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</row>
    <row r="274" spans="19:218" x14ac:dyDescent="0.2"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</row>
    <row r="275" spans="19:218" x14ac:dyDescent="0.2"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</row>
    <row r="276" spans="19:218" x14ac:dyDescent="0.2"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</row>
    <row r="277" spans="19:218" x14ac:dyDescent="0.2"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</row>
    <row r="278" spans="19:218" x14ac:dyDescent="0.2"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</row>
    <row r="279" spans="19:218" x14ac:dyDescent="0.2"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</row>
    <row r="280" spans="19:218" x14ac:dyDescent="0.2"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</row>
    <row r="281" spans="19:218" x14ac:dyDescent="0.2"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</row>
    <row r="282" spans="19:218" x14ac:dyDescent="0.2"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</row>
    <row r="283" spans="19:218" x14ac:dyDescent="0.2"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</row>
    <row r="284" spans="19:218" x14ac:dyDescent="0.2"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</row>
    <row r="285" spans="19:218" x14ac:dyDescent="0.2"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</row>
    <row r="286" spans="19:218" x14ac:dyDescent="0.2"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</row>
    <row r="287" spans="19:218" x14ac:dyDescent="0.2"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</row>
    <row r="288" spans="19:218" x14ac:dyDescent="0.2"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</row>
    <row r="289" spans="19:218" x14ac:dyDescent="0.2"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</row>
    <row r="290" spans="19:218" x14ac:dyDescent="0.2"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</row>
    <row r="291" spans="19:218" x14ac:dyDescent="0.2"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</row>
    <row r="292" spans="19:218" x14ac:dyDescent="0.2"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</row>
    <row r="293" spans="19:218" x14ac:dyDescent="0.2"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</row>
    <row r="294" spans="19:218" x14ac:dyDescent="0.2"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</row>
    <row r="295" spans="19:218" x14ac:dyDescent="0.2"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</row>
    <row r="296" spans="19:218" x14ac:dyDescent="0.2"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</row>
    <row r="297" spans="19:218" x14ac:dyDescent="0.2"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</row>
    <row r="298" spans="19:218" x14ac:dyDescent="0.2"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</row>
    <row r="299" spans="19:218" x14ac:dyDescent="0.2"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</row>
    <row r="300" spans="19:218" x14ac:dyDescent="0.2"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</row>
    <row r="301" spans="19:218" x14ac:dyDescent="0.2"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</row>
    <row r="302" spans="19:218" x14ac:dyDescent="0.2"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</row>
    <row r="303" spans="19:218" x14ac:dyDescent="0.2"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</row>
    <row r="304" spans="19:218" x14ac:dyDescent="0.2"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</row>
    <row r="305" spans="19:218" x14ac:dyDescent="0.2"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</row>
    <row r="306" spans="19:218" x14ac:dyDescent="0.2"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</row>
    <row r="307" spans="19:218" x14ac:dyDescent="0.2"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</row>
    <row r="308" spans="19:218" x14ac:dyDescent="0.2"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</row>
    <row r="309" spans="19:218" x14ac:dyDescent="0.2"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</row>
    <row r="310" spans="19:218" x14ac:dyDescent="0.2"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</row>
    <row r="311" spans="19:218" x14ac:dyDescent="0.2"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</row>
    <row r="312" spans="19:218" x14ac:dyDescent="0.2"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</row>
    <row r="313" spans="19:218" x14ac:dyDescent="0.2"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</row>
    <row r="314" spans="19:218" x14ac:dyDescent="0.2"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</row>
    <row r="315" spans="19:218" x14ac:dyDescent="0.2"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</row>
    <row r="316" spans="19:218" x14ac:dyDescent="0.2"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</row>
    <row r="317" spans="19:218" x14ac:dyDescent="0.2"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</row>
    <row r="318" spans="19:218" x14ac:dyDescent="0.2"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</row>
    <row r="319" spans="19:218" x14ac:dyDescent="0.2"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</row>
    <row r="320" spans="19:218" x14ac:dyDescent="0.2"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</row>
    <row r="321" spans="19:218" x14ac:dyDescent="0.2"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</row>
    <row r="322" spans="19:218" x14ac:dyDescent="0.2"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</row>
    <row r="323" spans="19:218" x14ac:dyDescent="0.2"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</row>
    <row r="324" spans="19:218" x14ac:dyDescent="0.2"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</row>
    <row r="325" spans="19:218" x14ac:dyDescent="0.2"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</row>
    <row r="326" spans="19:218" x14ac:dyDescent="0.2"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</row>
    <row r="327" spans="19:218" x14ac:dyDescent="0.2"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</row>
    <row r="328" spans="19:218" x14ac:dyDescent="0.2"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</row>
    <row r="329" spans="19:218" x14ac:dyDescent="0.2"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</row>
    <row r="330" spans="19:218" x14ac:dyDescent="0.2"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</row>
    <row r="331" spans="19:218" x14ac:dyDescent="0.2"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</row>
    <row r="332" spans="19:218" x14ac:dyDescent="0.2"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</row>
    <row r="333" spans="19:218" x14ac:dyDescent="0.2"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</row>
    <row r="334" spans="19:218" x14ac:dyDescent="0.2"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</row>
    <row r="335" spans="19:218" x14ac:dyDescent="0.2"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</row>
    <row r="336" spans="19:218" x14ac:dyDescent="0.2"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</row>
    <row r="337" spans="19:218" x14ac:dyDescent="0.2"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</row>
    <row r="338" spans="19:218" x14ac:dyDescent="0.2"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</row>
    <row r="339" spans="19:218" x14ac:dyDescent="0.2"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</row>
    <row r="340" spans="19:218" x14ac:dyDescent="0.2"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</row>
    <row r="341" spans="19:218" x14ac:dyDescent="0.2"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</row>
    <row r="342" spans="19:218" x14ac:dyDescent="0.2"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</row>
    <row r="343" spans="19:218" x14ac:dyDescent="0.2"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</row>
    <row r="344" spans="19:218" x14ac:dyDescent="0.2"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</row>
    <row r="345" spans="19:218" x14ac:dyDescent="0.2"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</row>
    <row r="346" spans="19:218" x14ac:dyDescent="0.2"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</row>
    <row r="347" spans="19:218" x14ac:dyDescent="0.2"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</row>
    <row r="348" spans="19:218" x14ac:dyDescent="0.2"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</row>
    <row r="349" spans="19:218" x14ac:dyDescent="0.2"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</row>
    <row r="350" spans="19:218" x14ac:dyDescent="0.2"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</row>
    <row r="351" spans="19:218" x14ac:dyDescent="0.2"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</row>
    <row r="352" spans="19:218" x14ac:dyDescent="0.2"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</row>
    <row r="353" spans="19:218" x14ac:dyDescent="0.2"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</row>
    <row r="354" spans="19:218" x14ac:dyDescent="0.2"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</row>
    <row r="355" spans="19:218" x14ac:dyDescent="0.2"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</row>
    <row r="356" spans="19:218" x14ac:dyDescent="0.2"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</row>
    <row r="357" spans="19:218" x14ac:dyDescent="0.2"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</row>
    <row r="358" spans="19:218" x14ac:dyDescent="0.2"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</row>
    <row r="359" spans="19:218" x14ac:dyDescent="0.2"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</row>
    <row r="360" spans="19:218" x14ac:dyDescent="0.2"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</row>
    <row r="361" spans="19:218" x14ac:dyDescent="0.2"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</row>
    <row r="362" spans="19:218" x14ac:dyDescent="0.2"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</row>
    <row r="363" spans="19:218" x14ac:dyDescent="0.2"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</row>
    <row r="364" spans="19:218" x14ac:dyDescent="0.2"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</row>
    <row r="365" spans="19:218" x14ac:dyDescent="0.2"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</row>
    <row r="366" spans="19:218" x14ac:dyDescent="0.2"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</row>
    <row r="367" spans="19:218" x14ac:dyDescent="0.2"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</row>
    <row r="368" spans="19:218" x14ac:dyDescent="0.2"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</row>
    <row r="369" spans="19:218" x14ac:dyDescent="0.2"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</row>
    <row r="370" spans="19:218" x14ac:dyDescent="0.2"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</row>
    <row r="371" spans="19:218" x14ac:dyDescent="0.2"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</row>
    <row r="372" spans="19:218" x14ac:dyDescent="0.2"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</row>
    <row r="373" spans="19:218" x14ac:dyDescent="0.2"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</row>
    <row r="374" spans="19:218" x14ac:dyDescent="0.2"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</row>
    <row r="375" spans="19:218" x14ac:dyDescent="0.2"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</row>
    <row r="376" spans="19:218" x14ac:dyDescent="0.2"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</row>
    <row r="377" spans="19:218" x14ac:dyDescent="0.2"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</row>
    <row r="378" spans="19:218" x14ac:dyDescent="0.2"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</row>
    <row r="379" spans="19:218" x14ac:dyDescent="0.2"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</row>
    <row r="380" spans="19:218" x14ac:dyDescent="0.2"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</row>
    <row r="381" spans="19:218" x14ac:dyDescent="0.2"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</row>
    <row r="382" spans="19:218" x14ac:dyDescent="0.2"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</row>
    <row r="383" spans="19:218" x14ac:dyDescent="0.2"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</row>
    <row r="384" spans="19:218" x14ac:dyDescent="0.2"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</row>
    <row r="385" spans="19:218" x14ac:dyDescent="0.2"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</row>
    <row r="386" spans="19:218" x14ac:dyDescent="0.2"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</row>
    <row r="387" spans="19:218" x14ac:dyDescent="0.2"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</row>
    <row r="388" spans="19:218" x14ac:dyDescent="0.2"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</row>
    <row r="389" spans="19:218" x14ac:dyDescent="0.2"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</row>
    <row r="390" spans="19:218" x14ac:dyDescent="0.2"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</row>
    <row r="391" spans="19:218" x14ac:dyDescent="0.2"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  <c r="HJ391" s="7"/>
    </row>
    <row r="392" spans="19:218" x14ac:dyDescent="0.2"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</row>
    <row r="393" spans="19:218" x14ac:dyDescent="0.2"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</row>
    <row r="394" spans="19:218" x14ac:dyDescent="0.2"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</row>
    <row r="395" spans="19:218" x14ac:dyDescent="0.2"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</row>
    <row r="396" spans="19:218" x14ac:dyDescent="0.2"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  <c r="HJ396" s="7"/>
    </row>
    <row r="397" spans="19:218" x14ac:dyDescent="0.2"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</row>
    <row r="398" spans="19:218" x14ac:dyDescent="0.2"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</row>
    <row r="399" spans="19:218" x14ac:dyDescent="0.2"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</row>
    <row r="400" spans="19:218" x14ac:dyDescent="0.2"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</row>
    <row r="401" spans="19:218" x14ac:dyDescent="0.2"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</row>
    <row r="402" spans="19:218" x14ac:dyDescent="0.2"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</row>
    <row r="403" spans="19:218" x14ac:dyDescent="0.2"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</row>
    <row r="404" spans="19:218" x14ac:dyDescent="0.2"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</row>
    <row r="405" spans="19:218" x14ac:dyDescent="0.2"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</row>
    <row r="406" spans="19:218" x14ac:dyDescent="0.2"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</row>
    <row r="407" spans="19:218" x14ac:dyDescent="0.2"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</row>
    <row r="408" spans="19:218" x14ac:dyDescent="0.2"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</row>
    <row r="409" spans="19:218" x14ac:dyDescent="0.2"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</row>
    <row r="410" spans="19:218" x14ac:dyDescent="0.2"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</row>
    <row r="411" spans="19:218" x14ac:dyDescent="0.2"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</row>
    <row r="412" spans="19:218" x14ac:dyDescent="0.2"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</row>
    <row r="413" spans="19:218" x14ac:dyDescent="0.2"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</row>
    <row r="414" spans="19:218" x14ac:dyDescent="0.2"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</row>
    <row r="415" spans="19:218" x14ac:dyDescent="0.2"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</row>
    <row r="416" spans="19:218" x14ac:dyDescent="0.2"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</row>
    <row r="417" spans="19:218" x14ac:dyDescent="0.2"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</row>
    <row r="418" spans="19:218" x14ac:dyDescent="0.2"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</row>
    <row r="419" spans="19:218" x14ac:dyDescent="0.2"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</row>
    <row r="420" spans="19:218" x14ac:dyDescent="0.2"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</row>
    <row r="421" spans="19:218" x14ac:dyDescent="0.2"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</row>
    <row r="422" spans="19:218" x14ac:dyDescent="0.2"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</row>
    <row r="423" spans="19:218" x14ac:dyDescent="0.2"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</row>
    <row r="424" spans="19:218" x14ac:dyDescent="0.2"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</row>
    <row r="425" spans="19:218" x14ac:dyDescent="0.2"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</row>
    <row r="426" spans="19:218" x14ac:dyDescent="0.2"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</row>
    <row r="427" spans="19:218" x14ac:dyDescent="0.2"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</row>
    <row r="428" spans="19:218" x14ac:dyDescent="0.2"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</row>
    <row r="429" spans="19:218" x14ac:dyDescent="0.2"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</row>
    <row r="430" spans="19:218" x14ac:dyDescent="0.2"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</row>
    <row r="431" spans="19:218" x14ac:dyDescent="0.2"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</row>
    <row r="432" spans="19:218" x14ac:dyDescent="0.2"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</row>
    <row r="433" spans="19:218" x14ac:dyDescent="0.2"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</row>
    <row r="434" spans="19:218" x14ac:dyDescent="0.2"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</row>
    <row r="435" spans="19:218" x14ac:dyDescent="0.2"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</row>
    <row r="436" spans="19:218" x14ac:dyDescent="0.2"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</row>
    <row r="437" spans="19:218" x14ac:dyDescent="0.2"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</row>
    <row r="438" spans="19:218" x14ac:dyDescent="0.2"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</row>
    <row r="439" spans="19:218" x14ac:dyDescent="0.2"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/>
      <c r="HI439" s="7"/>
      <c r="HJ439" s="7"/>
    </row>
    <row r="440" spans="19:218" x14ac:dyDescent="0.2"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</row>
    <row r="441" spans="19:218" x14ac:dyDescent="0.2"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</row>
    <row r="442" spans="19:218" x14ac:dyDescent="0.2"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</row>
    <row r="443" spans="19:218" x14ac:dyDescent="0.2"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</row>
    <row r="444" spans="19:218" x14ac:dyDescent="0.2"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</row>
    <row r="445" spans="19:218" x14ac:dyDescent="0.2"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</row>
    <row r="446" spans="19:218" x14ac:dyDescent="0.2"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/>
      <c r="HI446" s="7"/>
      <c r="HJ446" s="7"/>
    </row>
    <row r="447" spans="19:218" x14ac:dyDescent="0.2"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</row>
    <row r="448" spans="19:218" x14ac:dyDescent="0.2"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</row>
    <row r="449" spans="19:218" x14ac:dyDescent="0.2"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</row>
    <row r="450" spans="19:218" x14ac:dyDescent="0.2"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</row>
    <row r="451" spans="19:218" x14ac:dyDescent="0.2"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</row>
    <row r="452" spans="19:218" x14ac:dyDescent="0.2"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</row>
    <row r="453" spans="19:218" x14ac:dyDescent="0.2"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</row>
    <row r="454" spans="19:218" x14ac:dyDescent="0.2"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</row>
    <row r="455" spans="19:218" x14ac:dyDescent="0.2"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</row>
    <row r="456" spans="19:218" x14ac:dyDescent="0.2"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</row>
    <row r="457" spans="19:218" x14ac:dyDescent="0.2"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</row>
    <row r="458" spans="19:218" x14ac:dyDescent="0.2"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</row>
    <row r="459" spans="19:218" x14ac:dyDescent="0.2"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</row>
    <row r="460" spans="19:218" x14ac:dyDescent="0.2"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</row>
    <row r="461" spans="19:218" x14ac:dyDescent="0.2"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</row>
    <row r="462" spans="19:218" x14ac:dyDescent="0.2"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</row>
    <row r="463" spans="19:218" x14ac:dyDescent="0.2"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</row>
    <row r="464" spans="19:218" x14ac:dyDescent="0.2"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</row>
    <row r="465" spans="19:218" x14ac:dyDescent="0.2"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</row>
    <row r="466" spans="19:218" x14ac:dyDescent="0.2"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7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/>
      <c r="HF466" s="7"/>
      <c r="HG466" s="7"/>
      <c r="HH466" s="7"/>
      <c r="HI466" s="7"/>
      <c r="HJ466" s="7"/>
    </row>
    <row r="467" spans="19:218" x14ac:dyDescent="0.2"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7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/>
      <c r="HF467" s="7"/>
      <c r="HG467" s="7"/>
      <c r="HH467" s="7"/>
      <c r="HI467" s="7"/>
      <c r="HJ467" s="7"/>
    </row>
    <row r="468" spans="19:218" x14ac:dyDescent="0.2"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/>
      <c r="HI468" s="7"/>
      <c r="HJ468" s="7"/>
    </row>
    <row r="469" spans="19:218" x14ac:dyDescent="0.2"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7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/>
      <c r="HF469" s="7"/>
      <c r="HG469" s="7"/>
      <c r="HH469" s="7"/>
      <c r="HI469" s="7"/>
      <c r="HJ469" s="7"/>
    </row>
    <row r="470" spans="19:218" x14ac:dyDescent="0.2"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/>
      <c r="HI470" s="7"/>
      <c r="HJ470" s="7"/>
    </row>
    <row r="471" spans="19:218" x14ac:dyDescent="0.2"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</row>
    <row r="472" spans="19:218" x14ac:dyDescent="0.2"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</row>
    <row r="473" spans="19:218" x14ac:dyDescent="0.2"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</row>
    <row r="474" spans="19:218" x14ac:dyDescent="0.2"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</row>
    <row r="475" spans="19:218" x14ac:dyDescent="0.2"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</row>
    <row r="476" spans="19:218" x14ac:dyDescent="0.2"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</row>
    <row r="477" spans="19:218" x14ac:dyDescent="0.2"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</row>
    <row r="478" spans="19:218" x14ac:dyDescent="0.2"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</row>
    <row r="479" spans="19:218" x14ac:dyDescent="0.2"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</row>
    <row r="480" spans="19:218" x14ac:dyDescent="0.2"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</row>
    <row r="481" spans="19:218" x14ac:dyDescent="0.2"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</row>
    <row r="482" spans="19:218" x14ac:dyDescent="0.2"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</row>
    <row r="483" spans="19:218" x14ac:dyDescent="0.2"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</row>
    <row r="484" spans="19:218" x14ac:dyDescent="0.2"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</row>
    <row r="485" spans="19:218" x14ac:dyDescent="0.2"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</row>
    <row r="486" spans="19:218" x14ac:dyDescent="0.2"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</row>
    <row r="487" spans="19:218" x14ac:dyDescent="0.2"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</row>
    <row r="488" spans="19:218" x14ac:dyDescent="0.2"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</row>
    <row r="489" spans="19:218" x14ac:dyDescent="0.2"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</row>
    <row r="490" spans="19:218" x14ac:dyDescent="0.2"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</row>
    <row r="491" spans="19:218" x14ac:dyDescent="0.2"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</row>
    <row r="492" spans="19:218" x14ac:dyDescent="0.2"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</row>
    <row r="493" spans="19:218" x14ac:dyDescent="0.2"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</row>
    <row r="494" spans="19:218" x14ac:dyDescent="0.2"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</row>
    <row r="495" spans="19:218" x14ac:dyDescent="0.2"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</row>
    <row r="496" spans="19:218" x14ac:dyDescent="0.2"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</row>
    <row r="497" spans="19:218" x14ac:dyDescent="0.2"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</row>
    <row r="498" spans="19:218" x14ac:dyDescent="0.2"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</row>
    <row r="499" spans="19:218" x14ac:dyDescent="0.2"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</row>
    <row r="500" spans="19:218" x14ac:dyDescent="0.2"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</row>
    <row r="501" spans="19:218" x14ac:dyDescent="0.2"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</row>
    <row r="502" spans="19:218" x14ac:dyDescent="0.2"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</row>
    <row r="503" spans="19:218" x14ac:dyDescent="0.2"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</row>
    <row r="504" spans="19:218" x14ac:dyDescent="0.2"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</row>
    <row r="505" spans="19:218" x14ac:dyDescent="0.2"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</row>
    <row r="506" spans="19:218" x14ac:dyDescent="0.2"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</row>
    <row r="507" spans="19:218" x14ac:dyDescent="0.2"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</row>
    <row r="508" spans="19:218" x14ac:dyDescent="0.2"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</row>
    <row r="509" spans="19:218" x14ac:dyDescent="0.2"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</row>
    <row r="510" spans="19:218" x14ac:dyDescent="0.2"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</row>
    <row r="511" spans="19:218" x14ac:dyDescent="0.2"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</row>
    <row r="512" spans="19:218" x14ac:dyDescent="0.2"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</row>
    <row r="513" spans="19:218" x14ac:dyDescent="0.2"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</row>
    <row r="514" spans="19:218" x14ac:dyDescent="0.2"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</row>
    <row r="515" spans="19:218" x14ac:dyDescent="0.2"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</row>
    <row r="516" spans="19:218" x14ac:dyDescent="0.2"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</row>
    <row r="517" spans="19:218" x14ac:dyDescent="0.2"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</row>
    <row r="518" spans="19:218" x14ac:dyDescent="0.2"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</row>
    <row r="519" spans="19:218" x14ac:dyDescent="0.2"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</row>
    <row r="520" spans="19:218" x14ac:dyDescent="0.2"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</row>
    <row r="521" spans="19:218" x14ac:dyDescent="0.2"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</row>
    <row r="522" spans="19:218" x14ac:dyDescent="0.2"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</row>
    <row r="523" spans="19:218" x14ac:dyDescent="0.2"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</row>
    <row r="524" spans="19:218" x14ac:dyDescent="0.2"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/>
      <c r="HI524" s="7"/>
      <c r="HJ524" s="7"/>
    </row>
    <row r="525" spans="19:218" x14ac:dyDescent="0.2"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</row>
    <row r="526" spans="19:218" x14ac:dyDescent="0.2"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</row>
    <row r="527" spans="19:218" x14ac:dyDescent="0.2"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</row>
    <row r="528" spans="19:218" x14ac:dyDescent="0.2"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</row>
    <row r="529" spans="19:218" x14ac:dyDescent="0.2"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</row>
    <row r="530" spans="19:218" x14ac:dyDescent="0.2"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</row>
    <row r="531" spans="19:218" x14ac:dyDescent="0.2"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</row>
    <row r="532" spans="19:218" x14ac:dyDescent="0.2"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</row>
    <row r="533" spans="19:218" x14ac:dyDescent="0.2"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</row>
    <row r="534" spans="19:218" x14ac:dyDescent="0.2"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</row>
    <row r="535" spans="19:218" x14ac:dyDescent="0.2"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</row>
    <row r="536" spans="19:218" x14ac:dyDescent="0.2"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</row>
    <row r="537" spans="19:218" x14ac:dyDescent="0.2"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</row>
    <row r="538" spans="19:218" x14ac:dyDescent="0.2"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</row>
    <row r="539" spans="19:218" x14ac:dyDescent="0.2"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</row>
    <row r="540" spans="19:218" x14ac:dyDescent="0.2"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</row>
    <row r="541" spans="19:218" x14ac:dyDescent="0.2"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</row>
    <row r="542" spans="19:218" x14ac:dyDescent="0.2"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</row>
    <row r="543" spans="19:218" x14ac:dyDescent="0.2"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</row>
    <row r="544" spans="19:218" x14ac:dyDescent="0.2"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</row>
    <row r="545" spans="19:218" x14ac:dyDescent="0.2"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</row>
    <row r="546" spans="19:218" x14ac:dyDescent="0.2"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</row>
    <row r="547" spans="19:218" x14ac:dyDescent="0.2"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</row>
    <row r="548" spans="19:218" x14ac:dyDescent="0.2"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</row>
    <row r="549" spans="19:218" x14ac:dyDescent="0.2"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</row>
    <row r="550" spans="19:218" x14ac:dyDescent="0.2"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</row>
    <row r="551" spans="19:218" x14ac:dyDescent="0.2"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</row>
    <row r="552" spans="19:218" x14ac:dyDescent="0.2"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</row>
    <row r="553" spans="19:218" x14ac:dyDescent="0.2"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</row>
    <row r="554" spans="19:218" x14ac:dyDescent="0.2"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</row>
    <row r="555" spans="19:218" x14ac:dyDescent="0.2"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</row>
    <row r="556" spans="19:218" x14ac:dyDescent="0.2"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</row>
    <row r="557" spans="19:218" x14ac:dyDescent="0.2"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</row>
    <row r="558" spans="19:218" x14ac:dyDescent="0.2"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</row>
    <row r="559" spans="19:218" x14ac:dyDescent="0.2"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</row>
    <row r="560" spans="19:218" x14ac:dyDescent="0.2"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</row>
    <row r="561" spans="19:218" x14ac:dyDescent="0.2"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</row>
    <row r="562" spans="19:218" x14ac:dyDescent="0.2"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</row>
    <row r="563" spans="19:218" x14ac:dyDescent="0.2"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</row>
    <row r="564" spans="19:218" x14ac:dyDescent="0.2"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</row>
    <row r="565" spans="19:218" x14ac:dyDescent="0.2"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</row>
    <row r="566" spans="19:218" x14ac:dyDescent="0.2"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</row>
    <row r="567" spans="19:218" x14ac:dyDescent="0.2"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</row>
    <row r="568" spans="19:218" x14ac:dyDescent="0.2"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</row>
    <row r="569" spans="19:218" x14ac:dyDescent="0.2"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</row>
    <row r="570" spans="19:218" x14ac:dyDescent="0.2"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</row>
    <row r="571" spans="19:218" x14ac:dyDescent="0.2"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</row>
    <row r="572" spans="19:218" x14ac:dyDescent="0.2"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</row>
    <row r="573" spans="19:218" x14ac:dyDescent="0.2"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</row>
    <row r="574" spans="19:218" x14ac:dyDescent="0.2"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</row>
    <row r="575" spans="19:218" x14ac:dyDescent="0.2"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</row>
    <row r="576" spans="19:218" x14ac:dyDescent="0.2"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</row>
    <row r="577" spans="19:218" x14ac:dyDescent="0.2"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</row>
    <row r="578" spans="19:218" x14ac:dyDescent="0.2"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</row>
    <row r="579" spans="19:218" x14ac:dyDescent="0.2"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</row>
    <row r="580" spans="19:218" x14ac:dyDescent="0.2"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</row>
    <row r="581" spans="19:218" x14ac:dyDescent="0.2"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</row>
    <row r="582" spans="19:218" x14ac:dyDescent="0.2"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</row>
    <row r="583" spans="19:218" x14ac:dyDescent="0.2"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</row>
    <row r="584" spans="19:218" x14ac:dyDescent="0.2"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</row>
    <row r="585" spans="19:218" x14ac:dyDescent="0.2"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</row>
    <row r="586" spans="19:218" x14ac:dyDescent="0.2"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</row>
    <row r="587" spans="19:218" x14ac:dyDescent="0.2"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</row>
    <row r="588" spans="19:218" x14ac:dyDescent="0.2"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</row>
    <row r="589" spans="19:218" x14ac:dyDescent="0.2"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</row>
    <row r="590" spans="19:218" x14ac:dyDescent="0.2"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</row>
    <row r="591" spans="19:218" x14ac:dyDescent="0.2"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</row>
    <row r="592" spans="19:218" x14ac:dyDescent="0.2"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</row>
    <row r="593" spans="19:218" x14ac:dyDescent="0.2"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</row>
    <row r="594" spans="19:218" x14ac:dyDescent="0.2"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</row>
    <row r="595" spans="19:218" x14ac:dyDescent="0.2"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</row>
    <row r="596" spans="19:218" x14ac:dyDescent="0.2"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</row>
    <row r="597" spans="19:218" x14ac:dyDescent="0.2"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</row>
    <row r="598" spans="19:218" x14ac:dyDescent="0.2"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</row>
    <row r="599" spans="19:218" x14ac:dyDescent="0.2"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</row>
    <row r="600" spans="19:218" x14ac:dyDescent="0.2"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</row>
    <row r="601" spans="19:218" x14ac:dyDescent="0.2"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</row>
    <row r="602" spans="19:218" x14ac:dyDescent="0.2"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</row>
    <row r="603" spans="19:218" x14ac:dyDescent="0.2"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</row>
    <row r="604" spans="19:218" x14ac:dyDescent="0.2"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</row>
    <row r="605" spans="19:218" x14ac:dyDescent="0.2"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</row>
    <row r="606" spans="19:218" x14ac:dyDescent="0.2"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</row>
    <row r="607" spans="19:218" x14ac:dyDescent="0.2"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</row>
    <row r="608" spans="19:218" x14ac:dyDescent="0.2"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</row>
    <row r="609" spans="19:218" x14ac:dyDescent="0.2"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</row>
    <row r="610" spans="19:218" x14ac:dyDescent="0.2"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</row>
    <row r="611" spans="19:218" x14ac:dyDescent="0.2"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</row>
    <row r="612" spans="19:218" x14ac:dyDescent="0.2"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</row>
    <row r="613" spans="19:218" x14ac:dyDescent="0.2"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</row>
    <row r="614" spans="19:218" x14ac:dyDescent="0.2"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</row>
    <row r="615" spans="19:218" x14ac:dyDescent="0.2"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</row>
    <row r="616" spans="19:218" x14ac:dyDescent="0.2"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</row>
    <row r="617" spans="19:218" x14ac:dyDescent="0.2"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</row>
    <row r="618" spans="19:218" x14ac:dyDescent="0.2"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</row>
    <row r="619" spans="19:218" x14ac:dyDescent="0.2"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</row>
    <row r="620" spans="19:218" x14ac:dyDescent="0.2"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</row>
    <row r="621" spans="19:218" x14ac:dyDescent="0.2"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</row>
    <row r="622" spans="19:218" x14ac:dyDescent="0.2"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</row>
    <row r="623" spans="19:218" x14ac:dyDescent="0.2"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</row>
    <row r="624" spans="19:218" x14ac:dyDescent="0.2"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</row>
    <row r="625" spans="19:218" x14ac:dyDescent="0.2"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</row>
    <row r="626" spans="19:218" x14ac:dyDescent="0.2"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</row>
    <row r="627" spans="19:218" x14ac:dyDescent="0.2"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</row>
    <row r="628" spans="19:218" x14ac:dyDescent="0.2"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</row>
    <row r="629" spans="19:218" x14ac:dyDescent="0.2"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</row>
    <row r="630" spans="19:218" x14ac:dyDescent="0.2"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</row>
    <row r="631" spans="19:218" x14ac:dyDescent="0.2"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7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/>
      <c r="HI631" s="7"/>
      <c r="HJ631" s="7"/>
    </row>
    <row r="632" spans="19:218" x14ac:dyDescent="0.2"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7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/>
      <c r="HI632" s="7"/>
      <c r="HJ632" s="7"/>
    </row>
    <row r="633" spans="19:218" x14ac:dyDescent="0.2"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/>
      <c r="FZ633" s="7"/>
      <c r="GA633" s="7"/>
      <c r="GB633" s="7"/>
      <c r="GC633" s="7"/>
      <c r="GD633" s="7"/>
      <c r="GE633" s="7"/>
      <c r="GF633" s="7"/>
      <c r="GG633" s="7"/>
      <c r="GH633" s="7"/>
      <c r="GI633" s="7"/>
      <c r="GJ633" s="7"/>
      <c r="GK633" s="7"/>
      <c r="GL633" s="7"/>
      <c r="GM633" s="7"/>
      <c r="GN633" s="7"/>
      <c r="GO633" s="7"/>
      <c r="GP633" s="7"/>
      <c r="GQ633" s="7"/>
      <c r="GR633" s="7"/>
      <c r="GS633" s="7"/>
      <c r="GT633" s="7"/>
      <c r="GU633" s="7"/>
      <c r="GV633" s="7"/>
      <c r="GW633" s="7"/>
      <c r="GX633" s="7"/>
      <c r="GY633" s="7"/>
      <c r="GZ633" s="7"/>
      <c r="HA633" s="7"/>
      <c r="HB633" s="7"/>
      <c r="HC633" s="7"/>
      <c r="HD633" s="7"/>
      <c r="HE633" s="7"/>
      <c r="HF633" s="7"/>
      <c r="HG633" s="7"/>
      <c r="HH633" s="7"/>
      <c r="HI633" s="7"/>
      <c r="HJ633" s="7"/>
    </row>
    <row r="634" spans="19:218" x14ac:dyDescent="0.2"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/>
      <c r="FZ634" s="7"/>
      <c r="GA634" s="7"/>
      <c r="GB634" s="7"/>
      <c r="GC634" s="7"/>
      <c r="GD634" s="7"/>
      <c r="GE634" s="7"/>
      <c r="GF634" s="7"/>
      <c r="GG634" s="7"/>
      <c r="GH634" s="7"/>
      <c r="GI634" s="7"/>
      <c r="GJ634" s="7"/>
      <c r="GK634" s="7"/>
      <c r="GL634" s="7"/>
      <c r="GM634" s="7"/>
      <c r="GN634" s="7"/>
      <c r="GO634" s="7"/>
      <c r="GP634" s="7"/>
      <c r="GQ634" s="7"/>
      <c r="GR634" s="7"/>
      <c r="GS634" s="7"/>
      <c r="GT634" s="7"/>
      <c r="GU634" s="7"/>
      <c r="GV634" s="7"/>
      <c r="GW634" s="7"/>
      <c r="GX634" s="7"/>
      <c r="GY634" s="7"/>
      <c r="GZ634" s="7"/>
      <c r="HA634" s="7"/>
      <c r="HB634" s="7"/>
      <c r="HC634" s="7"/>
      <c r="HD634" s="7"/>
      <c r="HE634" s="7"/>
      <c r="HF634" s="7"/>
      <c r="HG634" s="7"/>
      <c r="HH634" s="7"/>
      <c r="HI634" s="7"/>
      <c r="HJ634" s="7"/>
    </row>
    <row r="635" spans="19:218" x14ac:dyDescent="0.2"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/>
      <c r="FZ635" s="7"/>
      <c r="GA635" s="7"/>
      <c r="GB635" s="7"/>
      <c r="GC635" s="7"/>
      <c r="GD635" s="7"/>
      <c r="GE635" s="7"/>
      <c r="GF635" s="7"/>
      <c r="GG635" s="7"/>
      <c r="GH635" s="7"/>
      <c r="GI635" s="7"/>
      <c r="GJ635" s="7"/>
      <c r="GK635" s="7"/>
      <c r="GL635" s="7"/>
      <c r="GM635" s="7"/>
      <c r="GN635" s="7"/>
      <c r="GO635" s="7"/>
      <c r="GP635" s="7"/>
      <c r="GQ635" s="7"/>
      <c r="GR635" s="7"/>
      <c r="GS635" s="7"/>
      <c r="GT635" s="7"/>
      <c r="GU635" s="7"/>
      <c r="GV635" s="7"/>
      <c r="GW635" s="7"/>
      <c r="GX635" s="7"/>
      <c r="GY635" s="7"/>
      <c r="GZ635" s="7"/>
      <c r="HA635" s="7"/>
      <c r="HB635" s="7"/>
      <c r="HC635" s="7"/>
      <c r="HD635" s="7"/>
      <c r="HE635" s="7"/>
      <c r="HF635" s="7"/>
      <c r="HG635" s="7"/>
      <c r="HH635" s="7"/>
      <c r="HI635" s="7"/>
      <c r="HJ635" s="7"/>
    </row>
    <row r="636" spans="19:218" x14ac:dyDescent="0.2"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  <c r="FN636" s="7"/>
      <c r="FO636" s="7"/>
      <c r="FP636" s="7"/>
      <c r="FQ636" s="7"/>
      <c r="FR636" s="7"/>
      <c r="FS636" s="7"/>
      <c r="FT636" s="7"/>
      <c r="FU636" s="7"/>
      <c r="FV636" s="7"/>
      <c r="FW636" s="7"/>
      <c r="FX636" s="7"/>
      <c r="FY636" s="7"/>
      <c r="FZ636" s="7"/>
      <c r="GA636" s="7"/>
      <c r="GB636" s="7"/>
      <c r="GC636" s="7"/>
      <c r="GD636" s="7"/>
      <c r="GE636" s="7"/>
      <c r="GF636" s="7"/>
      <c r="GG636" s="7"/>
      <c r="GH636" s="7"/>
      <c r="GI636" s="7"/>
      <c r="GJ636" s="7"/>
      <c r="GK636" s="7"/>
      <c r="GL636" s="7"/>
      <c r="GM636" s="7"/>
      <c r="GN636" s="7"/>
      <c r="GO636" s="7"/>
      <c r="GP636" s="7"/>
      <c r="GQ636" s="7"/>
      <c r="GR636" s="7"/>
      <c r="GS636" s="7"/>
      <c r="GT636" s="7"/>
      <c r="GU636" s="7"/>
      <c r="GV636" s="7"/>
      <c r="GW636" s="7"/>
      <c r="GX636" s="7"/>
      <c r="GY636" s="7"/>
      <c r="GZ636" s="7"/>
      <c r="HA636" s="7"/>
      <c r="HB636" s="7"/>
      <c r="HC636" s="7"/>
      <c r="HD636" s="7"/>
      <c r="HE636" s="7"/>
      <c r="HF636" s="7"/>
      <c r="HG636" s="7"/>
      <c r="HH636" s="7"/>
      <c r="HI636" s="7"/>
      <c r="HJ636" s="7"/>
    </row>
    <row r="637" spans="19:218" x14ac:dyDescent="0.2"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  <c r="FN637" s="7"/>
      <c r="FO637" s="7"/>
      <c r="FP637" s="7"/>
      <c r="FQ637" s="7"/>
      <c r="FR637" s="7"/>
      <c r="FS637" s="7"/>
      <c r="FT637" s="7"/>
      <c r="FU637" s="7"/>
      <c r="FV637" s="7"/>
      <c r="FW637" s="7"/>
      <c r="FX637" s="7"/>
      <c r="FY637" s="7"/>
      <c r="FZ637" s="7"/>
      <c r="GA637" s="7"/>
      <c r="GB637" s="7"/>
      <c r="GC637" s="7"/>
      <c r="GD637" s="7"/>
      <c r="GE637" s="7"/>
      <c r="GF637" s="7"/>
      <c r="GG637" s="7"/>
      <c r="GH637" s="7"/>
      <c r="GI637" s="7"/>
      <c r="GJ637" s="7"/>
      <c r="GK637" s="7"/>
      <c r="GL637" s="7"/>
      <c r="GM637" s="7"/>
      <c r="GN637" s="7"/>
      <c r="GO637" s="7"/>
      <c r="GP637" s="7"/>
      <c r="GQ637" s="7"/>
      <c r="GR637" s="7"/>
      <c r="GS637" s="7"/>
      <c r="GT637" s="7"/>
      <c r="GU637" s="7"/>
      <c r="GV637" s="7"/>
      <c r="GW637" s="7"/>
      <c r="GX637" s="7"/>
      <c r="GY637" s="7"/>
      <c r="GZ637" s="7"/>
      <c r="HA637" s="7"/>
      <c r="HB637" s="7"/>
      <c r="HC637" s="7"/>
      <c r="HD637" s="7"/>
      <c r="HE637" s="7"/>
      <c r="HF637" s="7"/>
      <c r="HG637" s="7"/>
      <c r="HH637" s="7"/>
      <c r="HI637" s="7"/>
      <c r="HJ637" s="7"/>
    </row>
    <row r="638" spans="19:218" x14ac:dyDescent="0.2"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/>
      <c r="FQ638" s="7"/>
      <c r="FR638" s="7"/>
      <c r="FS638" s="7"/>
      <c r="FT638" s="7"/>
      <c r="FU638" s="7"/>
      <c r="FV638" s="7"/>
      <c r="FW638" s="7"/>
      <c r="FX638" s="7"/>
      <c r="FY638" s="7"/>
      <c r="FZ638" s="7"/>
      <c r="GA638" s="7"/>
      <c r="GB638" s="7"/>
      <c r="GC638" s="7"/>
      <c r="GD638" s="7"/>
      <c r="GE638" s="7"/>
      <c r="GF638" s="7"/>
      <c r="GG638" s="7"/>
      <c r="GH638" s="7"/>
      <c r="GI638" s="7"/>
      <c r="GJ638" s="7"/>
      <c r="GK638" s="7"/>
      <c r="GL638" s="7"/>
      <c r="GM638" s="7"/>
      <c r="GN638" s="7"/>
      <c r="GO638" s="7"/>
      <c r="GP638" s="7"/>
      <c r="GQ638" s="7"/>
      <c r="GR638" s="7"/>
      <c r="GS638" s="7"/>
      <c r="GT638" s="7"/>
      <c r="GU638" s="7"/>
      <c r="GV638" s="7"/>
      <c r="GW638" s="7"/>
      <c r="GX638" s="7"/>
      <c r="GY638" s="7"/>
      <c r="GZ638" s="7"/>
      <c r="HA638" s="7"/>
      <c r="HB638" s="7"/>
      <c r="HC638" s="7"/>
      <c r="HD638" s="7"/>
      <c r="HE638" s="7"/>
      <c r="HF638" s="7"/>
      <c r="HG638" s="7"/>
      <c r="HH638" s="7"/>
      <c r="HI638" s="7"/>
      <c r="HJ638" s="7"/>
    </row>
    <row r="639" spans="19:218" x14ac:dyDescent="0.2"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  <c r="GE639" s="7"/>
      <c r="GF639" s="7"/>
      <c r="GG639" s="7"/>
      <c r="GH639" s="7"/>
      <c r="GI639" s="7"/>
      <c r="GJ639" s="7"/>
      <c r="GK639" s="7"/>
      <c r="GL639" s="7"/>
      <c r="GM639" s="7"/>
      <c r="GN639" s="7"/>
      <c r="GO639" s="7"/>
      <c r="GP639" s="7"/>
      <c r="GQ639" s="7"/>
      <c r="GR639" s="7"/>
      <c r="GS639" s="7"/>
      <c r="GT639" s="7"/>
      <c r="GU639" s="7"/>
      <c r="GV639" s="7"/>
      <c r="GW639" s="7"/>
      <c r="GX639" s="7"/>
      <c r="GY639" s="7"/>
      <c r="GZ639" s="7"/>
      <c r="HA639" s="7"/>
      <c r="HB639" s="7"/>
      <c r="HC639" s="7"/>
      <c r="HD639" s="7"/>
      <c r="HE639" s="7"/>
      <c r="HF639" s="7"/>
      <c r="HG639" s="7"/>
      <c r="HH639" s="7"/>
      <c r="HI639" s="7"/>
      <c r="HJ639" s="7"/>
    </row>
    <row r="640" spans="19:218" x14ac:dyDescent="0.2"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/>
      <c r="FW640" s="7"/>
      <c r="FX640" s="7"/>
      <c r="FY640" s="7"/>
      <c r="FZ640" s="7"/>
      <c r="GA640" s="7"/>
      <c r="GB640" s="7"/>
      <c r="GC640" s="7"/>
      <c r="GD640" s="7"/>
      <c r="GE640" s="7"/>
      <c r="GF640" s="7"/>
      <c r="GG640" s="7"/>
      <c r="GH640" s="7"/>
      <c r="GI640" s="7"/>
      <c r="GJ640" s="7"/>
      <c r="GK640" s="7"/>
      <c r="GL640" s="7"/>
      <c r="GM640" s="7"/>
      <c r="GN640" s="7"/>
      <c r="GO640" s="7"/>
      <c r="GP640" s="7"/>
      <c r="GQ640" s="7"/>
      <c r="GR640" s="7"/>
      <c r="GS640" s="7"/>
      <c r="GT640" s="7"/>
      <c r="GU640" s="7"/>
      <c r="GV640" s="7"/>
      <c r="GW640" s="7"/>
      <c r="GX640" s="7"/>
      <c r="GY640" s="7"/>
      <c r="GZ640" s="7"/>
      <c r="HA640" s="7"/>
      <c r="HB640" s="7"/>
      <c r="HC640" s="7"/>
      <c r="HD640" s="7"/>
      <c r="HE640" s="7"/>
      <c r="HF640" s="7"/>
      <c r="HG640" s="7"/>
      <c r="HH640" s="7"/>
      <c r="HI640" s="7"/>
      <c r="HJ640" s="7"/>
    </row>
    <row r="641" spans="19:218" x14ac:dyDescent="0.2"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/>
      <c r="FW641" s="7"/>
      <c r="FX641" s="7"/>
      <c r="FY641" s="7"/>
      <c r="FZ641" s="7"/>
      <c r="GA641" s="7"/>
      <c r="GB641" s="7"/>
      <c r="GC641" s="7"/>
      <c r="GD641" s="7"/>
      <c r="GE641" s="7"/>
      <c r="GF641" s="7"/>
      <c r="GG641" s="7"/>
      <c r="GH641" s="7"/>
      <c r="GI641" s="7"/>
      <c r="GJ641" s="7"/>
      <c r="GK641" s="7"/>
      <c r="GL641" s="7"/>
      <c r="GM641" s="7"/>
      <c r="GN641" s="7"/>
      <c r="GO641" s="7"/>
      <c r="GP641" s="7"/>
      <c r="GQ641" s="7"/>
      <c r="GR641" s="7"/>
      <c r="GS641" s="7"/>
      <c r="GT641" s="7"/>
      <c r="GU641" s="7"/>
      <c r="GV641" s="7"/>
      <c r="GW641" s="7"/>
      <c r="GX641" s="7"/>
      <c r="GY641" s="7"/>
      <c r="GZ641" s="7"/>
      <c r="HA641" s="7"/>
      <c r="HB641" s="7"/>
      <c r="HC641" s="7"/>
      <c r="HD641" s="7"/>
      <c r="HE641" s="7"/>
      <c r="HF641" s="7"/>
      <c r="HG641" s="7"/>
      <c r="HH641" s="7"/>
      <c r="HI641" s="7"/>
      <c r="HJ641" s="7"/>
    </row>
    <row r="642" spans="19:218" x14ac:dyDescent="0.2"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  <c r="FN642" s="7"/>
      <c r="FO642" s="7"/>
      <c r="FP642" s="7"/>
      <c r="FQ642" s="7"/>
      <c r="FR642" s="7"/>
      <c r="FS642" s="7"/>
      <c r="FT642" s="7"/>
      <c r="FU642" s="7"/>
      <c r="FV642" s="7"/>
      <c r="FW642" s="7"/>
      <c r="FX642" s="7"/>
      <c r="FY642" s="7"/>
      <c r="FZ642" s="7"/>
      <c r="GA642" s="7"/>
      <c r="GB642" s="7"/>
      <c r="GC642" s="7"/>
      <c r="GD642" s="7"/>
      <c r="GE642" s="7"/>
      <c r="GF642" s="7"/>
      <c r="GG642" s="7"/>
      <c r="GH642" s="7"/>
      <c r="GI642" s="7"/>
      <c r="GJ642" s="7"/>
      <c r="GK642" s="7"/>
      <c r="GL642" s="7"/>
      <c r="GM642" s="7"/>
      <c r="GN642" s="7"/>
      <c r="GO642" s="7"/>
      <c r="GP642" s="7"/>
      <c r="GQ642" s="7"/>
      <c r="GR642" s="7"/>
      <c r="GS642" s="7"/>
      <c r="GT642" s="7"/>
      <c r="GU642" s="7"/>
      <c r="GV642" s="7"/>
      <c r="GW642" s="7"/>
      <c r="GX642" s="7"/>
      <c r="GY642" s="7"/>
      <c r="GZ642" s="7"/>
      <c r="HA642" s="7"/>
      <c r="HB642" s="7"/>
      <c r="HC642" s="7"/>
      <c r="HD642" s="7"/>
      <c r="HE642" s="7"/>
      <c r="HF642" s="7"/>
      <c r="HG642" s="7"/>
      <c r="HH642" s="7"/>
      <c r="HI642" s="7"/>
      <c r="HJ642" s="7"/>
    </row>
    <row r="643" spans="19:218" x14ac:dyDescent="0.2"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  <c r="FM643" s="7"/>
      <c r="FN643" s="7"/>
      <c r="FO643" s="7"/>
      <c r="FP643" s="7"/>
      <c r="FQ643" s="7"/>
      <c r="FR643" s="7"/>
      <c r="FS643" s="7"/>
      <c r="FT643" s="7"/>
      <c r="FU643" s="7"/>
      <c r="FV643" s="7"/>
      <c r="FW643" s="7"/>
      <c r="FX643" s="7"/>
      <c r="FY643" s="7"/>
      <c r="FZ643" s="7"/>
      <c r="GA643" s="7"/>
      <c r="GB643" s="7"/>
      <c r="GC643" s="7"/>
      <c r="GD643" s="7"/>
      <c r="GE643" s="7"/>
      <c r="GF643" s="7"/>
      <c r="GG643" s="7"/>
      <c r="GH643" s="7"/>
      <c r="GI643" s="7"/>
      <c r="GJ643" s="7"/>
      <c r="GK643" s="7"/>
      <c r="GL643" s="7"/>
      <c r="GM643" s="7"/>
      <c r="GN643" s="7"/>
      <c r="GO643" s="7"/>
      <c r="GP643" s="7"/>
      <c r="GQ643" s="7"/>
      <c r="GR643" s="7"/>
      <c r="GS643" s="7"/>
      <c r="GT643" s="7"/>
      <c r="GU643" s="7"/>
      <c r="GV643" s="7"/>
      <c r="GW643" s="7"/>
      <c r="GX643" s="7"/>
      <c r="GY643" s="7"/>
      <c r="GZ643" s="7"/>
      <c r="HA643" s="7"/>
      <c r="HB643" s="7"/>
      <c r="HC643" s="7"/>
      <c r="HD643" s="7"/>
      <c r="HE643" s="7"/>
      <c r="HF643" s="7"/>
      <c r="HG643" s="7"/>
      <c r="HH643" s="7"/>
      <c r="HI643" s="7"/>
      <c r="HJ643" s="7"/>
    </row>
    <row r="644" spans="19:218" x14ac:dyDescent="0.2"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  <c r="FN644" s="7"/>
      <c r="FO644" s="7"/>
      <c r="FP644" s="7"/>
      <c r="FQ644" s="7"/>
      <c r="FR644" s="7"/>
      <c r="FS644" s="7"/>
      <c r="FT644" s="7"/>
      <c r="FU644" s="7"/>
      <c r="FV644" s="7"/>
      <c r="FW644" s="7"/>
      <c r="FX644" s="7"/>
      <c r="FY644" s="7"/>
      <c r="FZ644" s="7"/>
      <c r="GA644" s="7"/>
      <c r="GB644" s="7"/>
      <c r="GC644" s="7"/>
      <c r="GD644" s="7"/>
      <c r="GE644" s="7"/>
      <c r="GF644" s="7"/>
      <c r="GG644" s="7"/>
      <c r="GH644" s="7"/>
      <c r="GI644" s="7"/>
      <c r="GJ644" s="7"/>
      <c r="GK644" s="7"/>
      <c r="GL644" s="7"/>
      <c r="GM644" s="7"/>
      <c r="GN644" s="7"/>
      <c r="GO644" s="7"/>
      <c r="GP644" s="7"/>
      <c r="GQ644" s="7"/>
      <c r="GR644" s="7"/>
      <c r="GS644" s="7"/>
      <c r="GT644" s="7"/>
      <c r="GU644" s="7"/>
      <c r="GV644" s="7"/>
      <c r="GW644" s="7"/>
      <c r="GX644" s="7"/>
      <c r="GY644" s="7"/>
      <c r="GZ644" s="7"/>
      <c r="HA644" s="7"/>
      <c r="HB644" s="7"/>
      <c r="HC644" s="7"/>
      <c r="HD644" s="7"/>
      <c r="HE644" s="7"/>
      <c r="HF644" s="7"/>
      <c r="HG644" s="7"/>
      <c r="HH644" s="7"/>
      <c r="HI644" s="7"/>
      <c r="HJ644" s="7"/>
    </row>
    <row r="645" spans="19:218" x14ac:dyDescent="0.2"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  <c r="FN645" s="7"/>
      <c r="FO645" s="7"/>
      <c r="FP645" s="7"/>
      <c r="FQ645" s="7"/>
      <c r="FR645" s="7"/>
      <c r="FS645" s="7"/>
      <c r="FT645" s="7"/>
      <c r="FU645" s="7"/>
      <c r="FV645" s="7"/>
      <c r="FW645" s="7"/>
      <c r="FX645" s="7"/>
      <c r="FY645" s="7"/>
      <c r="FZ645" s="7"/>
      <c r="GA645" s="7"/>
      <c r="GB645" s="7"/>
      <c r="GC645" s="7"/>
      <c r="GD645" s="7"/>
      <c r="GE645" s="7"/>
      <c r="GF645" s="7"/>
      <c r="GG645" s="7"/>
      <c r="GH645" s="7"/>
      <c r="GI645" s="7"/>
      <c r="GJ645" s="7"/>
      <c r="GK645" s="7"/>
      <c r="GL645" s="7"/>
      <c r="GM645" s="7"/>
      <c r="GN645" s="7"/>
      <c r="GO645" s="7"/>
      <c r="GP645" s="7"/>
      <c r="GQ645" s="7"/>
      <c r="GR645" s="7"/>
      <c r="GS645" s="7"/>
      <c r="GT645" s="7"/>
      <c r="GU645" s="7"/>
      <c r="GV645" s="7"/>
      <c r="GW645" s="7"/>
      <c r="GX645" s="7"/>
      <c r="GY645" s="7"/>
      <c r="GZ645" s="7"/>
      <c r="HA645" s="7"/>
      <c r="HB645" s="7"/>
      <c r="HC645" s="7"/>
      <c r="HD645" s="7"/>
      <c r="HE645" s="7"/>
      <c r="HF645" s="7"/>
      <c r="HG645" s="7"/>
      <c r="HH645" s="7"/>
      <c r="HI645" s="7"/>
      <c r="HJ645" s="7"/>
    </row>
    <row r="646" spans="19:218" x14ac:dyDescent="0.2"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  <c r="HJ646" s="7"/>
    </row>
    <row r="647" spans="19:218" x14ac:dyDescent="0.2"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  <c r="HJ647" s="7"/>
    </row>
    <row r="648" spans="19:218" x14ac:dyDescent="0.2"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  <c r="FN648" s="7"/>
      <c r="FO648" s="7"/>
      <c r="FP648" s="7"/>
      <c r="FQ648" s="7"/>
      <c r="FR648" s="7"/>
      <c r="FS648" s="7"/>
      <c r="FT648" s="7"/>
      <c r="FU648" s="7"/>
      <c r="FV648" s="7"/>
      <c r="FW648" s="7"/>
      <c r="FX648" s="7"/>
      <c r="FY648" s="7"/>
      <c r="FZ648" s="7"/>
      <c r="GA648" s="7"/>
      <c r="GB648" s="7"/>
      <c r="GC648" s="7"/>
      <c r="GD648" s="7"/>
      <c r="GE648" s="7"/>
      <c r="GF648" s="7"/>
      <c r="GG648" s="7"/>
      <c r="GH648" s="7"/>
      <c r="GI648" s="7"/>
      <c r="GJ648" s="7"/>
      <c r="GK648" s="7"/>
      <c r="GL648" s="7"/>
      <c r="GM648" s="7"/>
      <c r="GN648" s="7"/>
      <c r="GO648" s="7"/>
      <c r="GP648" s="7"/>
      <c r="GQ648" s="7"/>
      <c r="GR648" s="7"/>
      <c r="GS648" s="7"/>
      <c r="GT648" s="7"/>
      <c r="GU648" s="7"/>
      <c r="GV648" s="7"/>
      <c r="GW648" s="7"/>
      <c r="GX648" s="7"/>
      <c r="GY648" s="7"/>
      <c r="GZ648" s="7"/>
      <c r="HA648" s="7"/>
      <c r="HB648" s="7"/>
      <c r="HC648" s="7"/>
      <c r="HD648" s="7"/>
      <c r="HE648" s="7"/>
      <c r="HF648" s="7"/>
      <c r="HG648" s="7"/>
      <c r="HH648" s="7"/>
      <c r="HI648" s="7"/>
      <c r="HJ648" s="7"/>
    </row>
    <row r="649" spans="19:218" x14ac:dyDescent="0.2"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  <c r="FM649" s="7"/>
      <c r="FN649" s="7"/>
      <c r="FO649" s="7"/>
      <c r="FP649" s="7"/>
      <c r="FQ649" s="7"/>
      <c r="FR649" s="7"/>
      <c r="FS649" s="7"/>
      <c r="FT649" s="7"/>
      <c r="FU649" s="7"/>
      <c r="FV649" s="7"/>
      <c r="FW649" s="7"/>
      <c r="FX649" s="7"/>
      <c r="FY649" s="7"/>
      <c r="FZ649" s="7"/>
      <c r="GA649" s="7"/>
      <c r="GB649" s="7"/>
      <c r="GC649" s="7"/>
      <c r="GD649" s="7"/>
      <c r="GE649" s="7"/>
      <c r="GF649" s="7"/>
      <c r="GG649" s="7"/>
      <c r="GH649" s="7"/>
      <c r="GI649" s="7"/>
      <c r="GJ649" s="7"/>
      <c r="GK649" s="7"/>
      <c r="GL649" s="7"/>
      <c r="GM649" s="7"/>
      <c r="GN649" s="7"/>
      <c r="GO649" s="7"/>
      <c r="GP649" s="7"/>
      <c r="GQ649" s="7"/>
      <c r="GR649" s="7"/>
      <c r="GS649" s="7"/>
      <c r="GT649" s="7"/>
      <c r="GU649" s="7"/>
      <c r="GV649" s="7"/>
      <c r="GW649" s="7"/>
      <c r="GX649" s="7"/>
      <c r="GY649" s="7"/>
      <c r="GZ649" s="7"/>
      <c r="HA649" s="7"/>
      <c r="HB649" s="7"/>
      <c r="HC649" s="7"/>
      <c r="HD649" s="7"/>
      <c r="HE649" s="7"/>
      <c r="HF649" s="7"/>
      <c r="HG649" s="7"/>
      <c r="HH649" s="7"/>
      <c r="HI649" s="7"/>
      <c r="HJ649" s="7"/>
    </row>
    <row r="650" spans="19:218" x14ac:dyDescent="0.2"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  <c r="FM650" s="7"/>
      <c r="FN650" s="7"/>
      <c r="FO650" s="7"/>
      <c r="FP650" s="7"/>
      <c r="FQ650" s="7"/>
      <c r="FR650" s="7"/>
      <c r="FS650" s="7"/>
      <c r="FT650" s="7"/>
      <c r="FU650" s="7"/>
      <c r="FV650" s="7"/>
      <c r="FW650" s="7"/>
      <c r="FX650" s="7"/>
      <c r="FY650" s="7"/>
      <c r="FZ650" s="7"/>
      <c r="GA650" s="7"/>
      <c r="GB650" s="7"/>
      <c r="GC650" s="7"/>
      <c r="GD650" s="7"/>
      <c r="GE650" s="7"/>
      <c r="GF650" s="7"/>
      <c r="GG650" s="7"/>
      <c r="GH650" s="7"/>
      <c r="GI650" s="7"/>
      <c r="GJ650" s="7"/>
      <c r="GK650" s="7"/>
      <c r="GL650" s="7"/>
      <c r="GM650" s="7"/>
      <c r="GN650" s="7"/>
      <c r="GO650" s="7"/>
      <c r="GP650" s="7"/>
      <c r="GQ650" s="7"/>
      <c r="GR650" s="7"/>
      <c r="GS650" s="7"/>
      <c r="GT650" s="7"/>
      <c r="GU650" s="7"/>
      <c r="GV650" s="7"/>
      <c r="GW650" s="7"/>
      <c r="GX650" s="7"/>
      <c r="GY650" s="7"/>
      <c r="GZ650" s="7"/>
      <c r="HA650" s="7"/>
      <c r="HB650" s="7"/>
      <c r="HC650" s="7"/>
      <c r="HD650" s="7"/>
      <c r="HE650" s="7"/>
      <c r="HF650" s="7"/>
      <c r="HG650" s="7"/>
      <c r="HH650" s="7"/>
      <c r="HI650" s="7"/>
      <c r="HJ650" s="7"/>
    </row>
    <row r="651" spans="19:218" x14ac:dyDescent="0.2"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  <c r="FN651" s="7"/>
      <c r="FO651" s="7"/>
      <c r="FP651" s="7"/>
      <c r="FQ651" s="7"/>
      <c r="FR651" s="7"/>
      <c r="FS651" s="7"/>
      <c r="FT651" s="7"/>
      <c r="FU651" s="7"/>
      <c r="FV651" s="7"/>
      <c r="FW651" s="7"/>
      <c r="FX651" s="7"/>
      <c r="FY651" s="7"/>
      <c r="FZ651" s="7"/>
      <c r="GA651" s="7"/>
      <c r="GB651" s="7"/>
      <c r="GC651" s="7"/>
      <c r="GD651" s="7"/>
      <c r="GE651" s="7"/>
      <c r="GF651" s="7"/>
      <c r="GG651" s="7"/>
      <c r="GH651" s="7"/>
      <c r="GI651" s="7"/>
      <c r="GJ651" s="7"/>
      <c r="GK651" s="7"/>
      <c r="GL651" s="7"/>
      <c r="GM651" s="7"/>
      <c r="GN651" s="7"/>
      <c r="GO651" s="7"/>
      <c r="GP651" s="7"/>
      <c r="GQ651" s="7"/>
      <c r="GR651" s="7"/>
      <c r="GS651" s="7"/>
      <c r="GT651" s="7"/>
      <c r="GU651" s="7"/>
      <c r="GV651" s="7"/>
      <c r="GW651" s="7"/>
      <c r="GX651" s="7"/>
      <c r="GY651" s="7"/>
      <c r="GZ651" s="7"/>
      <c r="HA651" s="7"/>
      <c r="HB651" s="7"/>
      <c r="HC651" s="7"/>
      <c r="HD651" s="7"/>
      <c r="HE651" s="7"/>
      <c r="HF651" s="7"/>
      <c r="HG651" s="7"/>
      <c r="HH651" s="7"/>
      <c r="HI651" s="7"/>
      <c r="HJ651" s="7"/>
    </row>
    <row r="652" spans="19:218" x14ac:dyDescent="0.2"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/>
      <c r="FW652" s="7"/>
      <c r="FX652" s="7"/>
      <c r="FY652" s="7"/>
      <c r="FZ652" s="7"/>
      <c r="GA652" s="7"/>
      <c r="GB652" s="7"/>
      <c r="GC652" s="7"/>
      <c r="GD652" s="7"/>
      <c r="GE652" s="7"/>
      <c r="GF652" s="7"/>
      <c r="GG652" s="7"/>
      <c r="GH652" s="7"/>
      <c r="GI652" s="7"/>
      <c r="GJ652" s="7"/>
      <c r="GK652" s="7"/>
      <c r="GL652" s="7"/>
      <c r="GM652" s="7"/>
      <c r="GN652" s="7"/>
      <c r="GO652" s="7"/>
      <c r="GP652" s="7"/>
      <c r="GQ652" s="7"/>
      <c r="GR652" s="7"/>
      <c r="GS652" s="7"/>
      <c r="GT652" s="7"/>
      <c r="GU652" s="7"/>
      <c r="GV652" s="7"/>
      <c r="GW652" s="7"/>
      <c r="GX652" s="7"/>
      <c r="GY652" s="7"/>
      <c r="GZ652" s="7"/>
      <c r="HA652" s="7"/>
      <c r="HB652" s="7"/>
      <c r="HC652" s="7"/>
      <c r="HD652" s="7"/>
      <c r="HE652" s="7"/>
      <c r="HF652" s="7"/>
      <c r="HG652" s="7"/>
      <c r="HH652" s="7"/>
      <c r="HI652" s="7"/>
      <c r="HJ652" s="7"/>
    </row>
    <row r="653" spans="19:218" x14ac:dyDescent="0.2"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/>
      <c r="FW653" s="7"/>
      <c r="FX653" s="7"/>
      <c r="FY653" s="7"/>
      <c r="FZ653" s="7"/>
      <c r="GA653" s="7"/>
      <c r="GB653" s="7"/>
      <c r="GC653" s="7"/>
      <c r="GD653" s="7"/>
      <c r="GE653" s="7"/>
      <c r="GF653" s="7"/>
      <c r="GG653" s="7"/>
      <c r="GH653" s="7"/>
      <c r="GI653" s="7"/>
      <c r="GJ653" s="7"/>
      <c r="GK653" s="7"/>
      <c r="GL653" s="7"/>
      <c r="GM653" s="7"/>
      <c r="GN653" s="7"/>
      <c r="GO653" s="7"/>
      <c r="GP653" s="7"/>
      <c r="GQ653" s="7"/>
      <c r="GR653" s="7"/>
      <c r="GS653" s="7"/>
      <c r="GT653" s="7"/>
      <c r="GU653" s="7"/>
      <c r="GV653" s="7"/>
      <c r="GW653" s="7"/>
      <c r="GX653" s="7"/>
      <c r="GY653" s="7"/>
      <c r="GZ653" s="7"/>
      <c r="HA653" s="7"/>
      <c r="HB653" s="7"/>
      <c r="HC653" s="7"/>
      <c r="HD653" s="7"/>
      <c r="HE653" s="7"/>
      <c r="HF653" s="7"/>
      <c r="HG653" s="7"/>
      <c r="HH653" s="7"/>
      <c r="HI653" s="7"/>
      <c r="HJ653" s="7"/>
    </row>
    <row r="654" spans="19:218" x14ac:dyDescent="0.2"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  <c r="FM654" s="7"/>
      <c r="FN654" s="7"/>
      <c r="FO654" s="7"/>
      <c r="FP654" s="7"/>
      <c r="FQ654" s="7"/>
      <c r="FR654" s="7"/>
      <c r="FS654" s="7"/>
      <c r="FT654" s="7"/>
      <c r="FU654" s="7"/>
      <c r="FV654" s="7"/>
      <c r="FW654" s="7"/>
      <c r="FX654" s="7"/>
      <c r="FY654" s="7"/>
      <c r="FZ654" s="7"/>
      <c r="GA654" s="7"/>
      <c r="GB654" s="7"/>
      <c r="GC654" s="7"/>
      <c r="GD654" s="7"/>
      <c r="GE654" s="7"/>
      <c r="GF654" s="7"/>
      <c r="GG654" s="7"/>
      <c r="GH654" s="7"/>
      <c r="GI654" s="7"/>
      <c r="GJ654" s="7"/>
      <c r="GK654" s="7"/>
      <c r="GL654" s="7"/>
      <c r="GM654" s="7"/>
      <c r="GN654" s="7"/>
      <c r="GO654" s="7"/>
      <c r="GP654" s="7"/>
      <c r="GQ654" s="7"/>
      <c r="GR654" s="7"/>
      <c r="GS654" s="7"/>
      <c r="GT654" s="7"/>
      <c r="GU654" s="7"/>
      <c r="GV654" s="7"/>
      <c r="GW654" s="7"/>
      <c r="GX654" s="7"/>
      <c r="GY654" s="7"/>
      <c r="GZ654" s="7"/>
      <c r="HA654" s="7"/>
      <c r="HB654" s="7"/>
      <c r="HC654" s="7"/>
      <c r="HD654" s="7"/>
      <c r="HE654" s="7"/>
      <c r="HF654" s="7"/>
      <c r="HG654" s="7"/>
      <c r="HH654" s="7"/>
      <c r="HI654" s="7"/>
      <c r="HJ654" s="7"/>
    </row>
    <row r="655" spans="19:218" x14ac:dyDescent="0.2"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  <c r="FM655" s="7"/>
      <c r="FN655" s="7"/>
      <c r="FO655" s="7"/>
      <c r="FP655" s="7"/>
      <c r="FQ655" s="7"/>
      <c r="FR655" s="7"/>
      <c r="FS655" s="7"/>
      <c r="FT655" s="7"/>
      <c r="FU655" s="7"/>
      <c r="FV655" s="7"/>
      <c r="FW655" s="7"/>
      <c r="FX655" s="7"/>
      <c r="FY655" s="7"/>
      <c r="FZ655" s="7"/>
      <c r="GA655" s="7"/>
      <c r="GB655" s="7"/>
      <c r="GC655" s="7"/>
      <c r="GD655" s="7"/>
      <c r="GE655" s="7"/>
      <c r="GF655" s="7"/>
      <c r="GG655" s="7"/>
      <c r="GH655" s="7"/>
      <c r="GI655" s="7"/>
      <c r="GJ655" s="7"/>
      <c r="GK655" s="7"/>
      <c r="GL655" s="7"/>
      <c r="GM655" s="7"/>
      <c r="GN655" s="7"/>
      <c r="GO655" s="7"/>
      <c r="GP655" s="7"/>
      <c r="GQ655" s="7"/>
      <c r="GR655" s="7"/>
      <c r="GS655" s="7"/>
      <c r="GT655" s="7"/>
      <c r="GU655" s="7"/>
      <c r="GV655" s="7"/>
      <c r="GW655" s="7"/>
      <c r="GX655" s="7"/>
      <c r="GY655" s="7"/>
      <c r="GZ655" s="7"/>
      <c r="HA655" s="7"/>
      <c r="HB655" s="7"/>
      <c r="HC655" s="7"/>
      <c r="HD655" s="7"/>
      <c r="HE655" s="7"/>
      <c r="HF655" s="7"/>
      <c r="HG655" s="7"/>
      <c r="HH655" s="7"/>
      <c r="HI655" s="7"/>
      <c r="HJ655" s="7"/>
    </row>
    <row r="656" spans="19:218" x14ac:dyDescent="0.2"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  <c r="FN656" s="7"/>
      <c r="FO656" s="7"/>
      <c r="FP656" s="7"/>
      <c r="FQ656" s="7"/>
      <c r="FR656" s="7"/>
      <c r="FS656" s="7"/>
      <c r="FT656" s="7"/>
      <c r="FU656" s="7"/>
      <c r="FV656" s="7"/>
      <c r="FW656" s="7"/>
      <c r="FX656" s="7"/>
      <c r="FY656" s="7"/>
      <c r="FZ656" s="7"/>
      <c r="GA656" s="7"/>
      <c r="GB656" s="7"/>
      <c r="GC656" s="7"/>
      <c r="GD656" s="7"/>
      <c r="GE656" s="7"/>
      <c r="GF656" s="7"/>
      <c r="GG656" s="7"/>
      <c r="GH656" s="7"/>
      <c r="GI656" s="7"/>
      <c r="GJ656" s="7"/>
      <c r="GK656" s="7"/>
      <c r="GL656" s="7"/>
      <c r="GM656" s="7"/>
      <c r="GN656" s="7"/>
      <c r="GO656" s="7"/>
      <c r="GP656" s="7"/>
      <c r="GQ656" s="7"/>
      <c r="GR656" s="7"/>
      <c r="GS656" s="7"/>
      <c r="GT656" s="7"/>
      <c r="GU656" s="7"/>
      <c r="GV656" s="7"/>
      <c r="GW656" s="7"/>
      <c r="GX656" s="7"/>
      <c r="GY656" s="7"/>
      <c r="GZ656" s="7"/>
      <c r="HA656" s="7"/>
      <c r="HB656" s="7"/>
      <c r="HC656" s="7"/>
      <c r="HD656" s="7"/>
      <c r="HE656" s="7"/>
      <c r="HF656" s="7"/>
      <c r="HG656" s="7"/>
      <c r="HH656" s="7"/>
      <c r="HI656" s="7"/>
      <c r="HJ656" s="7"/>
    </row>
    <row r="657" spans="19:218" x14ac:dyDescent="0.2"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  <c r="FN657" s="7"/>
      <c r="FO657" s="7"/>
      <c r="FP657" s="7"/>
      <c r="FQ657" s="7"/>
      <c r="FR657" s="7"/>
      <c r="FS657" s="7"/>
      <c r="FT657" s="7"/>
      <c r="FU657" s="7"/>
      <c r="FV657" s="7"/>
      <c r="FW657" s="7"/>
      <c r="FX657" s="7"/>
      <c r="FY657" s="7"/>
      <c r="FZ657" s="7"/>
      <c r="GA657" s="7"/>
      <c r="GB657" s="7"/>
      <c r="GC657" s="7"/>
      <c r="GD657" s="7"/>
      <c r="GE657" s="7"/>
      <c r="GF657" s="7"/>
      <c r="GG657" s="7"/>
      <c r="GH657" s="7"/>
      <c r="GI657" s="7"/>
      <c r="GJ657" s="7"/>
      <c r="GK657" s="7"/>
      <c r="GL657" s="7"/>
      <c r="GM657" s="7"/>
      <c r="GN657" s="7"/>
      <c r="GO657" s="7"/>
      <c r="GP657" s="7"/>
      <c r="GQ657" s="7"/>
      <c r="GR657" s="7"/>
      <c r="GS657" s="7"/>
      <c r="GT657" s="7"/>
      <c r="GU657" s="7"/>
      <c r="GV657" s="7"/>
      <c r="GW657" s="7"/>
      <c r="GX657" s="7"/>
      <c r="GY657" s="7"/>
      <c r="GZ657" s="7"/>
      <c r="HA657" s="7"/>
      <c r="HB657" s="7"/>
      <c r="HC657" s="7"/>
      <c r="HD657" s="7"/>
      <c r="HE657" s="7"/>
      <c r="HF657" s="7"/>
      <c r="HG657" s="7"/>
      <c r="HH657" s="7"/>
      <c r="HI657" s="7"/>
      <c r="HJ657" s="7"/>
    </row>
    <row r="658" spans="19:218" x14ac:dyDescent="0.2"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  <c r="FM658" s="7"/>
      <c r="FN658" s="7"/>
      <c r="FO658" s="7"/>
      <c r="FP658" s="7"/>
      <c r="FQ658" s="7"/>
      <c r="FR658" s="7"/>
      <c r="FS658" s="7"/>
      <c r="FT658" s="7"/>
      <c r="FU658" s="7"/>
      <c r="FV658" s="7"/>
      <c r="FW658" s="7"/>
      <c r="FX658" s="7"/>
      <c r="FY658" s="7"/>
      <c r="FZ658" s="7"/>
      <c r="GA658" s="7"/>
      <c r="GB658" s="7"/>
      <c r="GC658" s="7"/>
      <c r="GD658" s="7"/>
      <c r="GE658" s="7"/>
      <c r="GF658" s="7"/>
      <c r="GG658" s="7"/>
      <c r="GH658" s="7"/>
      <c r="GI658" s="7"/>
      <c r="GJ658" s="7"/>
      <c r="GK658" s="7"/>
      <c r="GL658" s="7"/>
      <c r="GM658" s="7"/>
      <c r="GN658" s="7"/>
      <c r="GO658" s="7"/>
      <c r="GP658" s="7"/>
      <c r="GQ658" s="7"/>
      <c r="GR658" s="7"/>
      <c r="GS658" s="7"/>
      <c r="GT658" s="7"/>
      <c r="GU658" s="7"/>
      <c r="GV658" s="7"/>
      <c r="GW658" s="7"/>
      <c r="GX658" s="7"/>
      <c r="GY658" s="7"/>
      <c r="GZ658" s="7"/>
      <c r="HA658" s="7"/>
      <c r="HB658" s="7"/>
      <c r="HC658" s="7"/>
      <c r="HD658" s="7"/>
      <c r="HE658" s="7"/>
      <c r="HF658" s="7"/>
      <c r="HG658" s="7"/>
      <c r="HH658" s="7"/>
      <c r="HI658" s="7"/>
      <c r="HJ658" s="7"/>
    </row>
    <row r="659" spans="19:218" x14ac:dyDescent="0.2"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</row>
    <row r="660" spans="19:218" x14ac:dyDescent="0.2"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7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</row>
    <row r="661" spans="19:218" x14ac:dyDescent="0.2"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  <c r="GE661" s="7"/>
      <c r="GF661" s="7"/>
      <c r="GG661" s="7"/>
      <c r="GH661" s="7"/>
      <c r="GI661" s="7"/>
      <c r="GJ661" s="7"/>
      <c r="GK661" s="7"/>
      <c r="GL661" s="7"/>
      <c r="GM661" s="7"/>
      <c r="GN661" s="7"/>
      <c r="GO661" s="7"/>
      <c r="GP661" s="7"/>
      <c r="GQ661" s="7"/>
      <c r="GR661" s="7"/>
      <c r="GS661" s="7"/>
      <c r="GT661" s="7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/>
      <c r="HF661" s="7"/>
      <c r="HG661" s="7"/>
      <c r="HH661" s="7"/>
      <c r="HI661" s="7"/>
      <c r="HJ661" s="7"/>
    </row>
    <row r="662" spans="19:218" x14ac:dyDescent="0.2"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7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</row>
    <row r="663" spans="19:218" x14ac:dyDescent="0.2"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</row>
    <row r="664" spans="19:218" x14ac:dyDescent="0.2"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</row>
    <row r="665" spans="19:218" x14ac:dyDescent="0.2"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</row>
    <row r="666" spans="19:218" x14ac:dyDescent="0.2"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</row>
    <row r="667" spans="19:218" x14ac:dyDescent="0.2"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</row>
    <row r="668" spans="19:218" x14ac:dyDescent="0.2"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7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</row>
    <row r="669" spans="19:218" x14ac:dyDescent="0.2"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7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</row>
    <row r="670" spans="19:218" x14ac:dyDescent="0.2"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  <c r="GE670" s="7"/>
      <c r="GF670" s="7"/>
      <c r="GG670" s="7"/>
      <c r="GH670" s="7"/>
      <c r="GI670" s="7"/>
      <c r="GJ670" s="7"/>
      <c r="GK670" s="7"/>
      <c r="GL670" s="7"/>
      <c r="GM670" s="7"/>
      <c r="GN670" s="7"/>
      <c r="GO670" s="7"/>
      <c r="GP670" s="7"/>
      <c r="GQ670" s="7"/>
      <c r="GR670" s="7"/>
      <c r="GS670" s="7"/>
      <c r="GT670" s="7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/>
      <c r="HI670" s="7"/>
      <c r="HJ670" s="7"/>
    </row>
    <row r="671" spans="19:218" x14ac:dyDescent="0.2"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/>
      <c r="FZ671" s="7"/>
      <c r="GA671" s="7"/>
      <c r="GB671" s="7"/>
      <c r="GC671" s="7"/>
      <c r="GD671" s="7"/>
      <c r="GE671" s="7"/>
      <c r="GF671" s="7"/>
      <c r="GG671" s="7"/>
      <c r="GH671" s="7"/>
      <c r="GI671" s="7"/>
      <c r="GJ671" s="7"/>
      <c r="GK671" s="7"/>
      <c r="GL671" s="7"/>
      <c r="GM671" s="7"/>
      <c r="GN671" s="7"/>
      <c r="GO671" s="7"/>
      <c r="GP671" s="7"/>
      <c r="GQ671" s="7"/>
      <c r="GR671" s="7"/>
      <c r="GS671" s="7"/>
      <c r="GT671" s="7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/>
      <c r="HF671" s="7"/>
      <c r="HG671" s="7"/>
      <c r="HH671" s="7"/>
      <c r="HI671" s="7"/>
      <c r="HJ671" s="7"/>
    </row>
    <row r="672" spans="19:218" x14ac:dyDescent="0.2"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  <c r="GE672" s="7"/>
      <c r="GF672" s="7"/>
      <c r="GG672" s="7"/>
      <c r="GH672" s="7"/>
      <c r="GI672" s="7"/>
      <c r="GJ672" s="7"/>
      <c r="GK672" s="7"/>
      <c r="GL672" s="7"/>
      <c r="GM672" s="7"/>
      <c r="GN672" s="7"/>
      <c r="GO672" s="7"/>
      <c r="GP672" s="7"/>
      <c r="GQ672" s="7"/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/>
      <c r="HI672" s="7"/>
      <c r="HJ672" s="7"/>
    </row>
    <row r="673" spans="19:218" x14ac:dyDescent="0.2"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  <c r="FN673" s="7"/>
      <c r="FO673" s="7"/>
      <c r="FP673" s="7"/>
      <c r="FQ673" s="7"/>
      <c r="FR673" s="7"/>
      <c r="FS673" s="7"/>
      <c r="FT673" s="7"/>
      <c r="FU673" s="7"/>
      <c r="FV673" s="7"/>
      <c r="FW673" s="7"/>
      <c r="FX673" s="7"/>
      <c r="FY673" s="7"/>
      <c r="FZ673" s="7"/>
      <c r="GA673" s="7"/>
      <c r="GB673" s="7"/>
      <c r="GC673" s="7"/>
      <c r="GD673" s="7"/>
      <c r="GE673" s="7"/>
      <c r="GF673" s="7"/>
      <c r="GG673" s="7"/>
      <c r="GH673" s="7"/>
      <c r="GI673" s="7"/>
      <c r="GJ673" s="7"/>
      <c r="GK673" s="7"/>
      <c r="GL673" s="7"/>
      <c r="GM673" s="7"/>
      <c r="GN673" s="7"/>
      <c r="GO673" s="7"/>
      <c r="GP673" s="7"/>
      <c r="GQ673" s="7"/>
      <c r="GR673" s="7"/>
      <c r="GS673" s="7"/>
      <c r="GT673" s="7"/>
      <c r="GU673" s="7"/>
      <c r="GV673" s="7"/>
      <c r="GW673" s="7"/>
      <c r="GX673" s="7"/>
      <c r="GY673" s="7"/>
      <c r="GZ673" s="7"/>
      <c r="HA673" s="7"/>
      <c r="HB673" s="7"/>
      <c r="HC673" s="7"/>
      <c r="HD673" s="7"/>
      <c r="HE673" s="7"/>
      <c r="HF673" s="7"/>
      <c r="HG673" s="7"/>
      <c r="HH673" s="7"/>
      <c r="HI673" s="7"/>
      <c r="HJ673" s="7"/>
    </row>
    <row r="674" spans="19:218" x14ac:dyDescent="0.2"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  <c r="FN674" s="7"/>
      <c r="FO674" s="7"/>
      <c r="FP674" s="7"/>
      <c r="FQ674" s="7"/>
      <c r="FR674" s="7"/>
      <c r="FS674" s="7"/>
      <c r="FT674" s="7"/>
      <c r="FU674" s="7"/>
      <c r="FV674" s="7"/>
      <c r="FW674" s="7"/>
      <c r="FX674" s="7"/>
      <c r="FY674" s="7"/>
      <c r="FZ674" s="7"/>
      <c r="GA674" s="7"/>
      <c r="GB674" s="7"/>
      <c r="GC674" s="7"/>
      <c r="GD674" s="7"/>
      <c r="GE674" s="7"/>
      <c r="GF674" s="7"/>
      <c r="GG674" s="7"/>
      <c r="GH674" s="7"/>
      <c r="GI674" s="7"/>
      <c r="GJ674" s="7"/>
      <c r="GK674" s="7"/>
      <c r="GL674" s="7"/>
      <c r="GM674" s="7"/>
      <c r="GN674" s="7"/>
      <c r="GO674" s="7"/>
      <c r="GP674" s="7"/>
      <c r="GQ674" s="7"/>
      <c r="GR674" s="7"/>
      <c r="GS674" s="7"/>
      <c r="GT674" s="7"/>
      <c r="GU674" s="7"/>
      <c r="GV674" s="7"/>
      <c r="GW674" s="7"/>
      <c r="GX674" s="7"/>
      <c r="GY674" s="7"/>
      <c r="GZ674" s="7"/>
      <c r="HA674" s="7"/>
      <c r="HB674" s="7"/>
      <c r="HC674" s="7"/>
      <c r="HD674" s="7"/>
      <c r="HE674" s="7"/>
      <c r="HF674" s="7"/>
      <c r="HG674" s="7"/>
      <c r="HH674" s="7"/>
      <c r="HI674" s="7"/>
      <c r="HJ674" s="7"/>
    </row>
    <row r="675" spans="19:218" x14ac:dyDescent="0.2"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  <c r="FM675" s="7"/>
      <c r="FN675" s="7"/>
      <c r="FO675" s="7"/>
      <c r="FP675" s="7"/>
      <c r="FQ675" s="7"/>
      <c r="FR675" s="7"/>
      <c r="FS675" s="7"/>
      <c r="FT675" s="7"/>
      <c r="FU675" s="7"/>
      <c r="FV675" s="7"/>
      <c r="FW675" s="7"/>
      <c r="FX675" s="7"/>
      <c r="FY675" s="7"/>
      <c r="FZ675" s="7"/>
      <c r="GA675" s="7"/>
      <c r="GB675" s="7"/>
      <c r="GC675" s="7"/>
      <c r="GD675" s="7"/>
      <c r="GE675" s="7"/>
      <c r="GF675" s="7"/>
      <c r="GG675" s="7"/>
      <c r="GH675" s="7"/>
      <c r="GI675" s="7"/>
      <c r="GJ675" s="7"/>
      <c r="GK675" s="7"/>
      <c r="GL675" s="7"/>
      <c r="GM675" s="7"/>
      <c r="GN675" s="7"/>
      <c r="GO675" s="7"/>
      <c r="GP675" s="7"/>
      <c r="GQ675" s="7"/>
      <c r="GR675" s="7"/>
      <c r="GS675" s="7"/>
      <c r="GT675" s="7"/>
      <c r="GU675" s="7"/>
      <c r="GV675" s="7"/>
      <c r="GW675" s="7"/>
      <c r="GX675" s="7"/>
      <c r="GY675" s="7"/>
      <c r="GZ675" s="7"/>
      <c r="HA675" s="7"/>
      <c r="HB675" s="7"/>
      <c r="HC675" s="7"/>
      <c r="HD675" s="7"/>
      <c r="HE675" s="7"/>
      <c r="HF675" s="7"/>
      <c r="HG675" s="7"/>
      <c r="HH675" s="7"/>
      <c r="HI675" s="7"/>
      <c r="HJ675" s="7"/>
    </row>
    <row r="676" spans="19:218" x14ac:dyDescent="0.2"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/>
      <c r="FW676" s="7"/>
      <c r="FX676" s="7"/>
      <c r="FY676" s="7"/>
      <c r="FZ676" s="7"/>
      <c r="GA676" s="7"/>
      <c r="GB676" s="7"/>
      <c r="GC676" s="7"/>
      <c r="GD676" s="7"/>
      <c r="GE676" s="7"/>
      <c r="GF676" s="7"/>
      <c r="GG676" s="7"/>
      <c r="GH676" s="7"/>
      <c r="GI676" s="7"/>
      <c r="GJ676" s="7"/>
      <c r="GK676" s="7"/>
      <c r="GL676" s="7"/>
      <c r="GM676" s="7"/>
      <c r="GN676" s="7"/>
      <c r="GO676" s="7"/>
      <c r="GP676" s="7"/>
      <c r="GQ676" s="7"/>
      <c r="GR676" s="7"/>
      <c r="GS676" s="7"/>
      <c r="GT676" s="7"/>
      <c r="GU676" s="7"/>
      <c r="GV676" s="7"/>
      <c r="GW676" s="7"/>
      <c r="GX676" s="7"/>
      <c r="GY676" s="7"/>
      <c r="GZ676" s="7"/>
      <c r="HA676" s="7"/>
      <c r="HB676" s="7"/>
      <c r="HC676" s="7"/>
      <c r="HD676" s="7"/>
      <c r="HE676" s="7"/>
      <c r="HF676" s="7"/>
      <c r="HG676" s="7"/>
      <c r="HH676" s="7"/>
      <c r="HI676" s="7"/>
      <c r="HJ676" s="7"/>
    </row>
    <row r="677" spans="19:218" x14ac:dyDescent="0.2"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/>
      <c r="FW677" s="7"/>
      <c r="FX677" s="7"/>
      <c r="FY677" s="7"/>
      <c r="FZ677" s="7"/>
      <c r="GA677" s="7"/>
      <c r="GB677" s="7"/>
      <c r="GC677" s="7"/>
      <c r="GD677" s="7"/>
      <c r="GE677" s="7"/>
      <c r="GF677" s="7"/>
      <c r="GG677" s="7"/>
      <c r="GH677" s="7"/>
      <c r="GI677" s="7"/>
      <c r="GJ677" s="7"/>
      <c r="GK677" s="7"/>
      <c r="GL677" s="7"/>
      <c r="GM677" s="7"/>
      <c r="GN677" s="7"/>
      <c r="GO677" s="7"/>
      <c r="GP677" s="7"/>
      <c r="GQ677" s="7"/>
      <c r="GR677" s="7"/>
      <c r="GS677" s="7"/>
      <c r="GT677" s="7"/>
      <c r="GU677" s="7"/>
      <c r="GV677" s="7"/>
      <c r="GW677" s="7"/>
      <c r="GX677" s="7"/>
      <c r="GY677" s="7"/>
      <c r="GZ677" s="7"/>
      <c r="HA677" s="7"/>
      <c r="HB677" s="7"/>
      <c r="HC677" s="7"/>
      <c r="HD677" s="7"/>
      <c r="HE677" s="7"/>
      <c r="HF677" s="7"/>
      <c r="HG677" s="7"/>
      <c r="HH677" s="7"/>
      <c r="HI677" s="7"/>
      <c r="HJ677" s="7"/>
    </row>
    <row r="678" spans="19:218" x14ac:dyDescent="0.2"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  <c r="FM678" s="7"/>
      <c r="FN678" s="7"/>
      <c r="FO678" s="7"/>
      <c r="FP678" s="7"/>
      <c r="FQ678" s="7"/>
      <c r="FR678" s="7"/>
      <c r="FS678" s="7"/>
      <c r="FT678" s="7"/>
      <c r="FU678" s="7"/>
      <c r="FV678" s="7"/>
      <c r="FW678" s="7"/>
      <c r="FX678" s="7"/>
      <c r="FY678" s="7"/>
      <c r="FZ678" s="7"/>
      <c r="GA678" s="7"/>
      <c r="GB678" s="7"/>
      <c r="GC678" s="7"/>
      <c r="GD678" s="7"/>
      <c r="GE678" s="7"/>
      <c r="GF678" s="7"/>
      <c r="GG678" s="7"/>
      <c r="GH678" s="7"/>
      <c r="GI678" s="7"/>
      <c r="GJ678" s="7"/>
      <c r="GK678" s="7"/>
      <c r="GL678" s="7"/>
      <c r="GM678" s="7"/>
      <c r="GN678" s="7"/>
      <c r="GO678" s="7"/>
      <c r="GP678" s="7"/>
      <c r="GQ678" s="7"/>
      <c r="GR678" s="7"/>
      <c r="GS678" s="7"/>
      <c r="GT678" s="7"/>
      <c r="GU678" s="7"/>
      <c r="GV678" s="7"/>
      <c r="GW678" s="7"/>
      <c r="GX678" s="7"/>
      <c r="GY678" s="7"/>
      <c r="GZ678" s="7"/>
      <c r="HA678" s="7"/>
      <c r="HB678" s="7"/>
      <c r="HC678" s="7"/>
      <c r="HD678" s="7"/>
      <c r="HE678" s="7"/>
      <c r="HF678" s="7"/>
      <c r="HG678" s="7"/>
      <c r="HH678" s="7"/>
      <c r="HI678" s="7"/>
      <c r="HJ678" s="7"/>
    </row>
    <row r="679" spans="19:218" x14ac:dyDescent="0.2"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/>
      <c r="FW679" s="7"/>
      <c r="FX679" s="7"/>
      <c r="FY679" s="7"/>
      <c r="FZ679" s="7"/>
      <c r="GA679" s="7"/>
      <c r="GB679" s="7"/>
      <c r="GC679" s="7"/>
      <c r="GD679" s="7"/>
      <c r="GE679" s="7"/>
      <c r="GF679" s="7"/>
      <c r="GG679" s="7"/>
      <c r="GH679" s="7"/>
      <c r="GI679" s="7"/>
      <c r="GJ679" s="7"/>
      <c r="GK679" s="7"/>
      <c r="GL679" s="7"/>
      <c r="GM679" s="7"/>
      <c r="GN679" s="7"/>
      <c r="GO679" s="7"/>
      <c r="GP679" s="7"/>
      <c r="GQ679" s="7"/>
      <c r="GR679" s="7"/>
      <c r="GS679" s="7"/>
      <c r="GT679" s="7"/>
      <c r="GU679" s="7"/>
      <c r="GV679" s="7"/>
      <c r="GW679" s="7"/>
      <c r="GX679" s="7"/>
      <c r="GY679" s="7"/>
      <c r="GZ679" s="7"/>
      <c r="HA679" s="7"/>
      <c r="HB679" s="7"/>
      <c r="HC679" s="7"/>
      <c r="HD679" s="7"/>
      <c r="HE679" s="7"/>
      <c r="HF679" s="7"/>
      <c r="HG679" s="7"/>
      <c r="HH679" s="7"/>
      <c r="HI679" s="7"/>
      <c r="HJ679" s="7"/>
    </row>
    <row r="680" spans="19:218" x14ac:dyDescent="0.2"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  <c r="FN680" s="7"/>
      <c r="FO680" s="7"/>
      <c r="FP680" s="7"/>
      <c r="FQ680" s="7"/>
      <c r="FR680" s="7"/>
      <c r="FS680" s="7"/>
      <c r="FT680" s="7"/>
      <c r="FU680" s="7"/>
      <c r="FV680" s="7"/>
      <c r="FW680" s="7"/>
      <c r="FX680" s="7"/>
      <c r="FY680" s="7"/>
      <c r="FZ680" s="7"/>
      <c r="GA680" s="7"/>
      <c r="GB680" s="7"/>
      <c r="GC680" s="7"/>
      <c r="GD680" s="7"/>
      <c r="GE680" s="7"/>
      <c r="GF680" s="7"/>
      <c r="GG680" s="7"/>
      <c r="GH680" s="7"/>
      <c r="GI680" s="7"/>
      <c r="GJ680" s="7"/>
      <c r="GK680" s="7"/>
      <c r="GL680" s="7"/>
      <c r="GM680" s="7"/>
      <c r="GN680" s="7"/>
      <c r="GO680" s="7"/>
      <c r="GP680" s="7"/>
      <c r="GQ680" s="7"/>
      <c r="GR680" s="7"/>
      <c r="GS680" s="7"/>
      <c r="GT680" s="7"/>
      <c r="GU680" s="7"/>
      <c r="GV680" s="7"/>
      <c r="GW680" s="7"/>
      <c r="GX680" s="7"/>
      <c r="GY680" s="7"/>
      <c r="GZ680" s="7"/>
      <c r="HA680" s="7"/>
      <c r="HB680" s="7"/>
      <c r="HC680" s="7"/>
      <c r="HD680" s="7"/>
      <c r="HE680" s="7"/>
      <c r="HF680" s="7"/>
      <c r="HG680" s="7"/>
      <c r="HH680" s="7"/>
      <c r="HI680" s="7"/>
      <c r="HJ680" s="7"/>
    </row>
    <row r="681" spans="19:218" x14ac:dyDescent="0.2"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/>
      <c r="FW681" s="7"/>
      <c r="FX681" s="7"/>
      <c r="FY681" s="7"/>
      <c r="FZ681" s="7"/>
      <c r="GA681" s="7"/>
      <c r="GB681" s="7"/>
      <c r="GC681" s="7"/>
      <c r="GD681" s="7"/>
      <c r="GE681" s="7"/>
      <c r="GF681" s="7"/>
      <c r="GG681" s="7"/>
      <c r="GH681" s="7"/>
      <c r="GI681" s="7"/>
      <c r="GJ681" s="7"/>
      <c r="GK681" s="7"/>
      <c r="GL681" s="7"/>
      <c r="GM681" s="7"/>
      <c r="GN681" s="7"/>
      <c r="GO681" s="7"/>
      <c r="GP681" s="7"/>
      <c r="GQ681" s="7"/>
      <c r="GR681" s="7"/>
      <c r="GS681" s="7"/>
      <c r="GT681" s="7"/>
      <c r="GU681" s="7"/>
      <c r="GV681" s="7"/>
      <c r="GW681" s="7"/>
      <c r="GX681" s="7"/>
      <c r="GY681" s="7"/>
      <c r="GZ681" s="7"/>
      <c r="HA681" s="7"/>
      <c r="HB681" s="7"/>
      <c r="HC681" s="7"/>
      <c r="HD681" s="7"/>
      <c r="HE681" s="7"/>
      <c r="HF681" s="7"/>
      <c r="HG681" s="7"/>
      <c r="HH681" s="7"/>
      <c r="HI681" s="7"/>
      <c r="HJ681" s="7"/>
    </row>
    <row r="682" spans="19:218" x14ac:dyDescent="0.2"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/>
      <c r="FW682" s="7"/>
      <c r="FX682" s="7"/>
      <c r="FY682" s="7"/>
      <c r="FZ682" s="7"/>
      <c r="GA682" s="7"/>
      <c r="GB682" s="7"/>
      <c r="GC682" s="7"/>
      <c r="GD682" s="7"/>
      <c r="GE682" s="7"/>
      <c r="GF682" s="7"/>
      <c r="GG682" s="7"/>
      <c r="GH682" s="7"/>
      <c r="GI682" s="7"/>
      <c r="GJ682" s="7"/>
      <c r="GK682" s="7"/>
      <c r="GL682" s="7"/>
      <c r="GM682" s="7"/>
      <c r="GN682" s="7"/>
      <c r="GO682" s="7"/>
      <c r="GP682" s="7"/>
      <c r="GQ682" s="7"/>
      <c r="GR682" s="7"/>
      <c r="GS682" s="7"/>
      <c r="GT682" s="7"/>
      <c r="GU682" s="7"/>
      <c r="GV682" s="7"/>
      <c r="GW682" s="7"/>
      <c r="GX682" s="7"/>
      <c r="GY682" s="7"/>
      <c r="GZ682" s="7"/>
      <c r="HA682" s="7"/>
      <c r="HB682" s="7"/>
      <c r="HC682" s="7"/>
      <c r="HD682" s="7"/>
      <c r="HE682" s="7"/>
      <c r="HF682" s="7"/>
      <c r="HG682" s="7"/>
      <c r="HH682" s="7"/>
      <c r="HI682" s="7"/>
      <c r="HJ682" s="7"/>
    </row>
    <row r="683" spans="19:218" x14ac:dyDescent="0.2"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  <c r="FN683" s="7"/>
      <c r="FO683" s="7"/>
      <c r="FP683" s="7"/>
      <c r="FQ683" s="7"/>
      <c r="FR683" s="7"/>
      <c r="FS683" s="7"/>
      <c r="FT683" s="7"/>
      <c r="FU683" s="7"/>
      <c r="FV683" s="7"/>
      <c r="FW683" s="7"/>
      <c r="FX683" s="7"/>
      <c r="FY683" s="7"/>
      <c r="FZ683" s="7"/>
      <c r="GA683" s="7"/>
      <c r="GB683" s="7"/>
      <c r="GC683" s="7"/>
      <c r="GD683" s="7"/>
      <c r="GE683" s="7"/>
      <c r="GF683" s="7"/>
      <c r="GG683" s="7"/>
      <c r="GH683" s="7"/>
      <c r="GI683" s="7"/>
      <c r="GJ683" s="7"/>
      <c r="GK683" s="7"/>
      <c r="GL683" s="7"/>
      <c r="GM683" s="7"/>
      <c r="GN683" s="7"/>
      <c r="GO683" s="7"/>
      <c r="GP683" s="7"/>
      <c r="GQ683" s="7"/>
      <c r="GR683" s="7"/>
      <c r="GS683" s="7"/>
      <c r="GT683" s="7"/>
      <c r="GU683" s="7"/>
      <c r="GV683" s="7"/>
      <c r="GW683" s="7"/>
      <c r="GX683" s="7"/>
      <c r="GY683" s="7"/>
      <c r="GZ683" s="7"/>
      <c r="HA683" s="7"/>
      <c r="HB683" s="7"/>
      <c r="HC683" s="7"/>
      <c r="HD683" s="7"/>
      <c r="HE683" s="7"/>
      <c r="HF683" s="7"/>
      <c r="HG683" s="7"/>
      <c r="HH683" s="7"/>
      <c r="HI683" s="7"/>
      <c r="HJ683" s="7"/>
    </row>
    <row r="684" spans="19:218" x14ac:dyDescent="0.2"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  <c r="FN684" s="7"/>
      <c r="FO684" s="7"/>
      <c r="FP684" s="7"/>
      <c r="FQ684" s="7"/>
      <c r="FR684" s="7"/>
      <c r="FS684" s="7"/>
      <c r="FT684" s="7"/>
      <c r="FU684" s="7"/>
      <c r="FV684" s="7"/>
      <c r="FW684" s="7"/>
      <c r="FX684" s="7"/>
      <c r="FY684" s="7"/>
      <c r="FZ684" s="7"/>
      <c r="GA684" s="7"/>
      <c r="GB684" s="7"/>
      <c r="GC684" s="7"/>
      <c r="GD684" s="7"/>
      <c r="GE684" s="7"/>
      <c r="GF684" s="7"/>
      <c r="GG684" s="7"/>
      <c r="GH684" s="7"/>
      <c r="GI684" s="7"/>
      <c r="GJ684" s="7"/>
      <c r="GK684" s="7"/>
      <c r="GL684" s="7"/>
      <c r="GM684" s="7"/>
      <c r="GN684" s="7"/>
      <c r="GO684" s="7"/>
      <c r="GP684" s="7"/>
      <c r="GQ684" s="7"/>
      <c r="GR684" s="7"/>
      <c r="GS684" s="7"/>
      <c r="GT684" s="7"/>
      <c r="GU684" s="7"/>
      <c r="GV684" s="7"/>
      <c r="GW684" s="7"/>
      <c r="GX684" s="7"/>
      <c r="GY684" s="7"/>
      <c r="GZ684" s="7"/>
      <c r="HA684" s="7"/>
      <c r="HB684" s="7"/>
      <c r="HC684" s="7"/>
      <c r="HD684" s="7"/>
      <c r="HE684" s="7"/>
      <c r="HF684" s="7"/>
      <c r="HG684" s="7"/>
      <c r="HH684" s="7"/>
      <c r="HI684" s="7"/>
      <c r="HJ684" s="7"/>
    </row>
    <row r="685" spans="19:218" x14ac:dyDescent="0.2"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/>
      <c r="FW685" s="7"/>
      <c r="FX685" s="7"/>
      <c r="FY685" s="7"/>
      <c r="FZ685" s="7"/>
      <c r="GA685" s="7"/>
      <c r="GB685" s="7"/>
      <c r="GC685" s="7"/>
      <c r="GD685" s="7"/>
      <c r="GE685" s="7"/>
      <c r="GF685" s="7"/>
      <c r="GG685" s="7"/>
      <c r="GH685" s="7"/>
      <c r="GI685" s="7"/>
      <c r="GJ685" s="7"/>
      <c r="GK685" s="7"/>
      <c r="GL685" s="7"/>
      <c r="GM685" s="7"/>
      <c r="GN685" s="7"/>
      <c r="GO685" s="7"/>
      <c r="GP685" s="7"/>
      <c r="GQ685" s="7"/>
      <c r="GR685" s="7"/>
      <c r="GS685" s="7"/>
      <c r="GT685" s="7"/>
      <c r="GU685" s="7"/>
      <c r="GV685" s="7"/>
      <c r="GW685" s="7"/>
      <c r="GX685" s="7"/>
      <c r="GY685" s="7"/>
      <c r="GZ685" s="7"/>
      <c r="HA685" s="7"/>
      <c r="HB685" s="7"/>
      <c r="HC685" s="7"/>
      <c r="HD685" s="7"/>
      <c r="HE685" s="7"/>
      <c r="HF685" s="7"/>
      <c r="HG685" s="7"/>
      <c r="HH685" s="7"/>
      <c r="HI685" s="7"/>
      <c r="HJ685" s="7"/>
    </row>
    <row r="686" spans="19:218" x14ac:dyDescent="0.2"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/>
      <c r="FW686" s="7"/>
      <c r="FX686" s="7"/>
      <c r="FY686" s="7"/>
      <c r="FZ686" s="7"/>
      <c r="GA686" s="7"/>
      <c r="GB686" s="7"/>
      <c r="GC686" s="7"/>
      <c r="GD686" s="7"/>
      <c r="GE686" s="7"/>
      <c r="GF686" s="7"/>
      <c r="GG686" s="7"/>
      <c r="GH686" s="7"/>
      <c r="GI686" s="7"/>
      <c r="GJ686" s="7"/>
      <c r="GK686" s="7"/>
      <c r="GL686" s="7"/>
      <c r="GM686" s="7"/>
      <c r="GN686" s="7"/>
      <c r="GO686" s="7"/>
      <c r="GP686" s="7"/>
      <c r="GQ686" s="7"/>
      <c r="GR686" s="7"/>
      <c r="GS686" s="7"/>
      <c r="GT686" s="7"/>
      <c r="GU686" s="7"/>
      <c r="GV686" s="7"/>
      <c r="GW686" s="7"/>
      <c r="GX686" s="7"/>
      <c r="GY686" s="7"/>
      <c r="GZ686" s="7"/>
      <c r="HA686" s="7"/>
      <c r="HB686" s="7"/>
      <c r="HC686" s="7"/>
      <c r="HD686" s="7"/>
      <c r="HE686" s="7"/>
      <c r="HF686" s="7"/>
      <c r="HG686" s="7"/>
      <c r="HH686" s="7"/>
      <c r="HI686" s="7"/>
      <c r="HJ686" s="7"/>
    </row>
    <row r="687" spans="19:218" x14ac:dyDescent="0.2"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  <c r="FM687" s="7"/>
      <c r="FN687" s="7"/>
      <c r="FO687" s="7"/>
      <c r="FP687" s="7"/>
      <c r="FQ687" s="7"/>
      <c r="FR687" s="7"/>
      <c r="FS687" s="7"/>
      <c r="FT687" s="7"/>
      <c r="FU687" s="7"/>
      <c r="FV687" s="7"/>
      <c r="FW687" s="7"/>
      <c r="FX687" s="7"/>
      <c r="FY687" s="7"/>
      <c r="FZ687" s="7"/>
      <c r="GA687" s="7"/>
      <c r="GB687" s="7"/>
      <c r="GC687" s="7"/>
      <c r="GD687" s="7"/>
      <c r="GE687" s="7"/>
      <c r="GF687" s="7"/>
      <c r="GG687" s="7"/>
      <c r="GH687" s="7"/>
      <c r="GI687" s="7"/>
      <c r="GJ687" s="7"/>
      <c r="GK687" s="7"/>
      <c r="GL687" s="7"/>
      <c r="GM687" s="7"/>
      <c r="GN687" s="7"/>
      <c r="GO687" s="7"/>
      <c r="GP687" s="7"/>
      <c r="GQ687" s="7"/>
      <c r="GR687" s="7"/>
      <c r="GS687" s="7"/>
      <c r="GT687" s="7"/>
      <c r="GU687" s="7"/>
      <c r="GV687" s="7"/>
      <c r="GW687" s="7"/>
      <c r="GX687" s="7"/>
      <c r="GY687" s="7"/>
      <c r="GZ687" s="7"/>
      <c r="HA687" s="7"/>
      <c r="HB687" s="7"/>
      <c r="HC687" s="7"/>
      <c r="HD687" s="7"/>
      <c r="HE687" s="7"/>
      <c r="HF687" s="7"/>
      <c r="HG687" s="7"/>
      <c r="HH687" s="7"/>
      <c r="HI687" s="7"/>
      <c r="HJ687" s="7"/>
    </row>
    <row r="688" spans="19:218" x14ac:dyDescent="0.2"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  <c r="FN688" s="7"/>
      <c r="FO688" s="7"/>
      <c r="FP688" s="7"/>
      <c r="FQ688" s="7"/>
      <c r="FR688" s="7"/>
      <c r="FS688" s="7"/>
      <c r="FT688" s="7"/>
      <c r="FU688" s="7"/>
      <c r="FV688" s="7"/>
      <c r="FW688" s="7"/>
      <c r="FX688" s="7"/>
      <c r="FY688" s="7"/>
      <c r="FZ688" s="7"/>
      <c r="GA688" s="7"/>
      <c r="GB688" s="7"/>
      <c r="GC688" s="7"/>
      <c r="GD688" s="7"/>
      <c r="GE688" s="7"/>
      <c r="GF688" s="7"/>
      <c r="GG688" s="7"/>
      <c r="GH688" s="7"/>
      <c r="GI688" s="7"/>
      <c r="GJ688" s="7"/>
      <c r="GK688" s="7"/>
      <c r="GL688" s="7"/>
      <c r="GM688" s="7"/>
      <c r="GN688" s="7"/>
      <c r="GO688" s="7"/>
      <c r="GP688" s="7"/>
      <c r="GQ688" s="7"/>
      <c r="GR688" s="7"/>
      <c r="GS688" s="7"/>
      <c r="GT688" s="7"/>
      <c r="GU688" s="7"/>
      <c r="GV688" s="7"/>
      <c r="GW688" s="7"/>
      <c r="GX688" s="7"/>
      <c r="GY688" s="7"/>
      <c r="GZ688" s="7"/>
      <c r="HA688" s="7"/>
      <c r="HB688" s="7"/>
      <c r="HC688" s="7"/>
      <c r="HD688" s="7"/>
      <c r="HE688" s="7"/>
      <c r="HF688" s="7"/>
      <c r="HG688" s="7"/>
      <c r="HH688" s="7"/>
      <c r="HI688" s="7"/>
      <c r="HJ688" s="7"/>
    </row>
    <row r="689" spans="19:218" x14ac:dyDescent="0.2"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7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/>
      <c r="HF689" s="7"/>
      <c r="HG689" s="7"/>
      <c r="HH689" s="7"/>
      <c r="HI689" s="7"/>
      <c r="HJ689" s="7"/>
    </row>
    <row r="690" spans="19:218" x14ac:dyDescent="0.2"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</row>
    <row r="691" spans="19:218" x14ac:dyDescent="0.2"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</row>
    <row r="692" spans="19:218" x14ac:dyDescent="0.2"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</row>
    <row r="693" spans="19:218" x14ac:dyDescent="0.2"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7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/>
      <c r="HI693" s="7"/>
      <c r="HJ693" s="7"/>
    </row>
    <row r="694" spans="19:218" x14ac:dyDescent="0.2"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7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/>
      <c r="HI694" s="7"/>
      <c r="HJ694" s="7"/>
    </row>
    <row r="695" spans="19:218" x14ac:dyDescent="0.2"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  <c r="EX695" s="7"/>
      <c r="EY695" s="7"/>
      <c r="EZ695" s="7"/>
      <c r="FA695" s="7"/>
      <c r="FB695" s="7"/>
      <c r="FC695" s="7"/>
      <c r="FD695" s="7"/>
      <c r="FE695" s="7"/>
      <c r="FF695" s="7"/>
      <c r="FG695" s="7"/>
      <c r="FH695" s="7"/>
      <c r="FI695" s="7"/>
      <c r="FJ695" s="7"/>
      <c r="FK695" s="7"/>
      <c r="FL695" s="7"/>
      <c r="FM695" s="7"/>
      <c r="FN695" s="7"/>
      <c r="FO695" s="7"/>
      <c r="FP695" s="7"/>
      <c r="FQ695" s="7"/>
      <c r="FR695" s="7"/>
      <c r="FS695" s="7"/>
      <c r="FT695" s="7"/>
      <c r="FU695" s="7"/>
      <c r="FV695" s="7"/>
      <c r="FW695" s="7"/>
      <c r="FX695" s="7"/>
      <c r="FY695" s="7"/>
      <c r="FZ695" s="7"/>
      <c r="GA695" s="7"/>
      <c r="GB695" s="7"/>
      <c r="GC695" s="7"/>
      <c r="GD695" s="7"/>
      <c r="GE695" s="7"/>
      <c r="GF695" s="7"/>
      <c r="GG695" s="7"/>
      <c r="GH695" s="7"/>
      <c r="GI695" s="7"/>
      <c r="GJ695" s="7"/>
      <c r="GK695" s="7"/>
      <c r="GL695" s="7"/>
      <c r="GM695" s="7"/>
      <c r="GN695" s="7"/>
      <c r="GO695" s="7"/>
      <c r="GP695" s="7"/>
      <c r="GQ695" s="7"/>
      <c r="GR695" s="7"/>
      <c r="GS695" s="7"/>
      <c r="GT695" s="7"/>
      <c r="GU695" s="7"/>
      <c r="GV695" s="7"/>
      <c r="GW695" s="7"/>
      <c r="GX695" s="7"/>
      <c r="GY695" s="7"/>
      <c r="GZ695" s="7"/>
      <c r="HA695" s="7"/>
      <c r="HB695" s="7"/>
      <c r="HC695" s="7"/>
      <c r="HD695" s="7"/>
      <c r="HE695" s="7"/>
      <c r="HF695" s="7"/>
      <c r="HG695" s="7"/>
      <c r="HH695" s="7"/>
      <c r="HI695" s="7"/>
      <c r="HJ695" s="7"/>
    </row>
    <row r="696" spans="19:218" x14ac:dyDescent="0.2"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  <c r="GE696" s="7"/>
      <c r="GF696" s="7"/>
      <c r="GG696" s="7"/>
      <c r="GH696" s="7"/>
      <c r="GI696" s="7"/>
      <c r="GJ696" s="7"/>
      <c r="GK696" s="7"/>
      <c r="GL696" s="7"/>
      <c r="GM696" s="7"/>
      <c r="GN696" s="7"/>
      <c r="GO696" s="7"/>
      <c r="GP696" s="7"/>
      <c r="GQ696" s="7"/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/>
      <c r="HF696" s="7"/>
      <c r="HG696" s="7"/>
      <c r="HH696" s="7"/>
      <c r="HI696" s="7"/>
      <c r="HJ696" s="7"/>
    </row>
    <row r="697" spans="19:218" x14ac:dyDescent="0.2"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  <c r="FM697" s="7"/>
      <c r="FN697" s="7"/>
      <c r="FO697" s="7"/>
      <c r="FP697" s="7"/>
      <c r="FQ697" s="7"/>
      <c r="FR697" s="7"/>
      <c r="FS697" s="7"/>
      <c r="FT697" s="7"/>
      <c r="FU697" s="7"/>
      <c r="FV697" s="7"/>
      <c r="FW697" s="7"/>
      <c r="FX697" s="7"/>
      <c r="FY697" s="7"/>
      <c r="FZ697" s="7"/>
      <c r="GA697" s="7"/>
      <c r="GB697" s="7"/>
      <c r="GC697" s="7"/>
      <c r="GD697" s="7"/>
      <c r="GE697" s="7"/>
      <c r="GF697" s="7"/>
      <c r="GG697" s="7"/>
      <c r="GH697" s="7"/>
      <c r="GI697" s="7"/>
      <c r="GJ697" s="7"/>
      <c r="GK697" s="7"/>
      <c r="GL697" s="7"/>
      <c r="GM697" s="7"/>
      <c r="GN697" s="7"/>
      <c r="GO697" s="7"/>
      <c r="GP697" s="7"/>
      <c r="GQ697" s="7"/>
      <c r="GR697" s="7"/>
      <c r="GS697" s="7"/>
      <c r="GT697" s="7"/>
      <c r="GU697" s="7"/>
      <c r="GV697" s="7"/>
      <c r="GW697" s="7"/>
      <c r="GX697" s="7"/>
      <c r="GY697" s="7"/>
      <c r="GZ697" s="7"/>
      <c r="HA697" s="7"/>
      <c r="HB697" s="7"/>
      <c r="HC697" s="7"/>
      <c r="HD697" s="7"/>
      <c r="HE697" s="7"/>
      <c r="HF697" s="7"/>
      <c r="HG697" s="7"/>
      <c r="HH697" s="7"/>
      <c r="HI697" s="7"/>
      <c r="HJ697" s="7"/>
    </row>
    <row r="698" spans="19:218" x14ac:dyDescent="0.2"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  <c r="EX698" s="7"/>
      <c r="EY698" s="7"/>
      <c r="EZ698" s="7"/>
      <c r="FA698" s="7"/>
      <c r="FB698" s="7"/>
      <c r="FC698" s="7"/>
      <c r="FD698" s="7"/>
      <c r="FE698" s="7"/>
      <c r="FF698" s="7"/>
      <c r="FG698" s="7"/>
      <c r="FH698" s="7"/>
      <c r="FI698" s="7"/>
      <c r="FJ698" s="7"/>
      <c r="FK698" s="7"/>
      <c r="FL698" s="7"/>
      <c r="FM698" s="7"/>
      <c r="FN698" s="7"/>
      <c r="FO698" s="7"/>
      <c r="FP698" s="7"/>
      <c r="FQ698" s="7"/>
      <c r="FR698" s="7"/>
      <c r="FS698" s="7"/>
      <c r="FT698" s="7"/>
      <c r="FU698" s="7"/>
      <c r="FV698" s="7"/>
      <c r="FW698" s="7"/>
      <c r="FX698" s="7"/>
      <c r="FY698" s="7"/>
      <c r="FZ698" s="7"/>
      <c r="GA698" s="7"/>
      <c r="GB698" s="7"/>
      <c r="GC698" s="7"/>
      <c r="GD698" s="7"/>
      <c r="GE698" s="7"/>
      <c r="GF698" s="7"/>
      <c r="GG698" s="7"/>
      <c r="GH698" s="7"/>
      <c r="GI698" s="7"/>
      <c r="GJ698" s="7"/>
      <c r="GK698" s="7"/>
      <c r="GL698" s="7"/>
      <c r="GM698" s="7"/>
      <c r="GN698" s="7"/>
      <c r="GO698" s="7"/>
      <c r="GP698" s="7"/>
      <c r="GQ698" s="7"/>
      <c r="GR698" s="7"/>
      <c r="GS698" s="7"/>
      <c r="GT698" s="7"/>
      <c r="GU698" s="7"/>
      <c r="GV698" s="7"/>
      <c r="GW698" s="7"/>
      <c r="GX698" s="7"/>
      <c r="GY698" s="7"/>
      <c r="GZ698" s="7"/>
      <c r="HA698" s="7"/>
      <c r="HB698" s="7"/>
      <c r="HC698" s="7"/>
      <c r="HD698" s="7"/>
      <c r="HE698" s="7"/>
      <c r="HF698" s="7"/>
      <c r="HG698" s="7"/>
      <c r="HH698" s="7"/>
      <c r="HI698" s="7"/>
      <c r="HJ698" s="7"/>
    </row>
    <row r="699" spans="19:218" x14ac:dyDescent="0.2"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  <c r="FM699" s="7"/>
      <c r="FN699" s="7"/>
      <c r="FO699" s="7"/>
      <c r="FP699" s="7"/>
      <c r="FQ699" s="7"/>
      <c r="FR699" s="7"/>
      <c r="FS699" s="7"/>
      <c r="FT699" s="7"/>
      <c r="FU699" s="7"/>
      <c r="FV699" s="7"/>
      <c r="FW699" s="7"/>
      <c r="FX699" s="7"/>
      <c r="FY699" s="7"/>
      <c r="FZ699" s="7"/>
      <c r="GA699" s="7"/>
      <c r="GB699" s="7"/>
      <c r="GC699" s="7"/>
      <c r="GD699" s="7"/>
      <c r="GE699" s="7"/>
      <c r="GF699" s="7"/>
      <c r="GG699" s="7"/>
      <c r="GH699" s="7"/>
      <c r="GI699" s="7"/>
      <c r="GJ699" s="7"/>
      <c r="GK699" s="7"/>
      <c r="GL699" s="7"/>
      <c r="GM699" s="7"/>
      <c r="GN699" s="7"/>
      <c r="GO699" s="7"/>
      <c r="GP699" s="7"/>
      <c r="GQ699" s="7"/>
      <c r="GR699" s="7"/>
      <c r="GS699" s="7"/>
      <c r="GT699" s="7"/>
      <c r="GU699" s="7"/>
      <c r="GV699" s="7"/>
      <c r="GW699" s="7"/>
      <c r="GX699" s="7"/>
      <c r="GY699" s="7"/>
      <c r="GZ699" s="7"/>
      <c r="HA699" s="7"/>
      <c r="HB699" s="7"/>
      <c r="HC699" s="7"/>
      <c r="HD699" s="7"/>
      <c r="HE699" s="7"/>
      <c r="HF699" s="7"/>
      <c r="HG699" s="7"/>
      <c r="HH699" s="7"/>
      <c r="HI699" s="7"/>
      <c r="HJ699" s="7"/>
    </row>
    <row r="700" spans="19:218" x14ac:dyDescent="0.2"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  <c r="FM700" s="7"/>
      <c r="FN700" s="7"/>
      <c r="FO700" s="7"/>
      <c r="FP700" s="7"/>
      <c r="FQ700" s="7"/>
      <c r="FR700" s="7"/>
      <c r="FS700" s="7"/>
      <c r="FT700" s="7"/>
      <c r="FU700" s="7"/>
      <c r="FV700" s="7"/>
      <c r="FW700" s="7"/>
      <c r="FX700" s="7"/>
      <c r="FY700" s="7"/>
      <c r="FZ700" s="7"/>
      <c r="GA700" s="7"/>
      <c r="GB700" s="7"/>
      <c r="GC700" s="7"/>
      <c r="GD700" s="7"/>
      <c r="GE700" s="7"/>
      <c r="GF700" s="7"/>
      <c r="GG700" s="7"/>
      <c r="GH700" s="7"/>
      <c r="GI700" s="7"/>
      <c r="GJ700" s="7"/>
      <c r="GK700" s="7"/>
      <c r="GL700" s="7"/>
      <c r="GM700" s="7"/>
      <c r="GN700" s="7"/>
      <c r="GO700" s="7"/>
      <c r="GP700" s="7"/>
      <c r="GQ700" s="7"/>
      <c r="GR700" s="7"/>
      <c r="GS700" s="7"/>
      <c r="GT700" s="7"/>
      <c r="GU700" s="7"/>
      <c r="GV700" s="7"/>
      <c r="GW700" s="7"/>
      <c r="GX700" s="7"/>
      <c r="GY700" s="7"/>
      <c r="GZ700" s="7"/>
      <c r="HA700" s="7"/>
      <c r="HB700" s="7"/>
      <c r="HC700" s="7"/>
      <c r="HD700" s="7"/>
      <c r="HE700" s="7"/>
      <c r="HF700" s="7"/>
      <c r="HG700" s="7"/>
      <c r="HH700" s="7"/>
      <c r="HI700" s="7"/>
      <c r="HJ700" s="7"/>
    </row>
    <row r="701" spans="19:218" x14ac:dyDescent="0.2"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  <c r="EX701" s="7"/>
      <c r="EY701" s="7"/>
      <c r="EZ701" s="7"/>
      <c r="FA701" s="7"/>
      <c r="FB701" s="7"/>
      <c r="FC701" s="7"/>
      <c r="FD701" s="7"/>
      <c r="FE701" s="7"/>
      <c r="FF701" s="7"/>
      <c r="FG701" s="7"/>
      <c r="FH701" s="7"/>
      <c r="FI701" s="7"/>
      <c r="FJ701" s="7"/>
      <c r="FK701" s="7"/>
      <c r="FL701" s="7"/>
      <c r="FM701" s="7"/>
      <c r="FN701" s="7"/>
      <c r="FO701" s="7"/>
      <c r="FP701" s="7"/>
      <c r="FQ701" s="7"/>
      <c r="FR701" s="7"/>
      <c r="FS701" s="7"/>
      <c r="FT701" s="7"/>
      <c r="FU701" s="7"/>
      <c r="FV701" s="7"/>
      <c r="FW701" s="7"/>
      <c r="FX701" s="7"/>
      <c r="FY701" s="7"/>
      <c r="FZ701" s="7"/>
      <c r="GA701" s="7"/>
      <c r="GB701" s="7"/>
      <c r="GC701" s="7"/>
      <c r="GD701" s="7"/>
      <c r="GE701" s="7"/>
      <c r="GF701" s="7"/>
      <c r="GG701" s="7"/>
      <c r="GH701" s="7"/>
      <c r="GI701" s="7"/>
      <c r="GJ701" s="7"/>
      <c r="GK701" s="7"/>
      <c r="GL701" s="7"/>
      <c r="GM701" s="7"/>
      <c r="GN701" s="7"/>
      <c r="GO701" s="7"/>
      <c r="GP701" s="7"/>
      <c r="GQ701" s="7"/>
      <c r="GR701" s="7"/>
      <c r="GS701" s="7"/>
      <c r="GT701" s="7"/>
      <c r="GU701" s="7"/>
      <c r="GV701" s="7"/>
      <c r="GW701" s="7"/>
      <c r="GX701" s="7"/>
      <c r="GY701" s="7"/>
      <c r="GZ701" s="7"/>
      <c r="HA701" s="7"/>
      <c r="HB701" s="7"/>
      <c r="HC701" s="7"/>
      <c r="HD701" s="7"/>
      <c r="HE701" s="7"/>
      <c r="HF701" s="7"/>
      <c r="HG701" s="7"/>
      <c r="HH701" s="7"/>
      <c r="HI701" s="7"/>
      <c r="HJ701" s="7"/>
    </row>
    <row r="702" spans="19:218" x14ac:dyDescent="0.2"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  <c r="EX702" s="7"/>
      <c r="EY702" s="7"/>
      <c r="EZ702" s="7"/>
      <c r="FA702" s="7"/>
      <c r="FB702" s="7"/>
      <c r="FC702" s="7"/>
      <c r="FD702" s="7"/>
      <c r="FE702" s="7"/>
      <c r="FF702" s="7"/>
      <c r="FG702" s="7"/>
      <c r="FH702" s="7"/>
      <c r="FI702" s="7"/>
      <c r="FJ702" s="7"/>
      <c r="FK702" s="7"/>
      <c r="FL702" s="7"/>
      <c r="FM702" s="7"/>
      <c r="FN702" s="7"/>
      <c r="FO702" s="7"/>
      <c r="FP702" s="7"/>
      <c r="FQ702" s="7"/>
      <c r="FR702" s="7"/>
      <c r="FS702" s="7"/>
      <c r="FT702" s="7"/>
      <c r="FU702" s="7"/>
      <c r="FV702" s="7"/>
      <c r="FW702" s="7"/>
      <c r="FX702" s="7"/>
      <c r="FY702" s="7"/>
      <c r="FZ702" s="7"/>
      <c r="GA702" s="7"/>
      <c r="GB702" s="7"/>
      <c r="GC702" s="7"/>
      <c r="GD702" s="7"/>
      <c r="GE702" s="7"/>
      <c r="GF702" s="7"/>
      <c r="GG702" s="7"/>
      <c r="GH702" s="7"/>
      <c r="GI702" s="7"/>
      <c r="GJ702" s="7"/>
      <c r="GK702" s="7"/>
      <c r="GL702" s="7"/>
      <c r="GM702" s="7"/>
      <c r="GN702" s="7"/>
      <c r="GO702" s="7"/>
      <c r="GP702" s="7"/>
      <c r="GQ702" s="7"/>
      <c r="GR702" s="7"/>
      <c r="GS702" s="7"/>
      <c r="GT702" s="7"/>
      <c r="GU702" s="7"/>
      <c r="GV702" s="7"/>
      <c r="GW702" s="7"/>
      <c r="GX702" s="7"/>
      <c r="GY702" s="7"/>
      <c r="GZ702" s="7"/>
      <c r="HA702" s="7"/>
      <c r="HB702" s="7"/>
      <c r="HC702" s="7"/>
      <c r="HD702" s="7"/>
      <c r="HE702" s="7"/>
      <c r="HF702" s="7"/>
      <c r="HG702" s="7"/>
      <c r="HH702" s="7"/>
      <c r="HI702" s="7"/>
      <c r="HJ702" s="7"/>
    </row>
    <row r="703" spans="19:218" x14ac:dyDescent="0.2"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  <c r="EX703" s="7"/>
      <c r="EY703" s="7"/>
      <c r="EZ703" s="7"/>
      <c r="FA703" s="7"/>
      <c r="FB703" s="7"/>
      <c r="FC703" s="7"/>
      <c r="FD703" s="7"/>
      <c r="FE703" s="7"/>
      <c r="FF703" s="7"/>
      <c r="FG703" s="7"/>
      <c r="FH703" s="7"/>
      <c r="FI703" s="7"/>
      <c r="FJ703" s="7"/>
      <c r="FK703" s="7"/>
      <c r="FL703" s="7"/>
      <c r="FM703" s="7"/>
      <c r="FN703" s="7"/>
      <c r="FO703" s="7"/>
      <c r="FP703" s="7"/>
      <c r="FQ703" s="7"/>
      <c r="FR703" s="7"/>
      <c r="FS703" s="7"/>
      <c r="FT703" s="7"/>
      <c r="FU703" s="7"/>
      <c r="FV703" s="7"/>
      <c r="FW703" s="7"/>
      <c r="FX703" s="7"/>
      <c r="FY703" s="7"/>
      <c r="FZ703" s="7"/>
      <c r="GA703" s="7"/>
      <c r="GB703" s="7"/>
      <c r="GC703" s="7"/>
      <c r="GD703" s="7"/>
      <c r="GE703" s="7"/>
      <c r="GF703" s="7"/>
      <c r="GG703" s="7"/>
      <c r="GH703" s="7"/>
      <c r="GI703" s="7"/>
      <c r="GJ703" s="7"/>
      <c r="GK703" s="7"/>
      <c r="GL703" s="7"/>
      <c r="GM703" s="7"/>
      <c r="GN703" s="7"/>
      <c r="GO703" s="7"/>
      <c r="GP703" s="7"/>
      <c r="GQ703" s="7"/>
      <c r="GR703" s="7"/>
      <c r="GS703" s="7"/>
      <c r="GT703" s="7"/>
      <c r="GU703" s="7"/>
      <c r="GV703" s="7"/>
      <c r="GW703" s="7"/>
      <c r="GX703" s="7"/>
      <c r="GY703" s="7"/>
      <c r="GZ703" s="7"/>
      <c r="HA703" s="7"/>
      <c r="HB703" s="7"/>
      <c r="HC703" s="7"/>
      <c r="HD703" s="7"/>
      <c r="HE703" s="7"/>
      <c r="HF703" s="7"/>
      <c r="HG703" s="7"/>
      <c r="HH703" s="7"/>
      <c r="HI703" s="7"/>
      <c r="HJ703" s="7"/>
    </row>
    <row r="704" spans="19:218" x14ac:dyDescent="0.2"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  <c r="EX704" s="7"/>
      <c r="EY704" s="7"/>
      <c r="EZ704" s="7"/>
      <c r="FA704" s="7"/>
      <c r="FB704" s="7"/>
      <c r="FC704" s="7"/>
      <c r="FD704" s="7"/>
      <c r="FE704" s="7"/>
      <c r="FF704" s="7"/>
      <c r="FG704" s="7"/>
      <c r="FH704" s="7"/>
      <c r="FI704" s="7"/>
      <c r="FJ704" s="7"/>
      <c r="FK704" s="7"/>
      <c r="FL704" s="7"/>
      <c r="FM704" s="7"/>
      <c r="FN704" s="7"/>
      <c r="FO704" s="7"/>
      <c r="FP704" s="7"/>
      <c r="FQ704" s="7"/>
      <c r="FR704" s="7"/>
      <c r="FS704" s="7"/>
      <c r="FT704" s="7"/>
      <c r="FU704" s="7"/>
      <c r="FV704" s="7"/>
      <c r="FW704" s="7"/>
      <c r="FX704" s="7"/>
      <c r="FY704" s="7"/>
      <c r="FZ704" s="7"/>
      <c r="GA704" s="7"/>
      <c r="GB704" s="7"/>
      <c r="GC704" s="7"/>
      <c r="GD704" s="7"/>
      <c r="GE704" s="7"/>
      <c r="GF704" s="7"/>
      <c r="GG704" s="7"/>
      <c r="GH704" s="7"/>
      <c r="GI704" s="7"/>
      <c r="GJ704" s="7"/>
      <c r="GK704" s="7"/>
      <c r="GL704" s="7"/>
      <c r="GM704" s="7"/>
      <c r="GN704" s="7"/>
      <c r="GO704" s="7"/>
      <c r="GP704" s="7"/>
      <c r="GQ704" s="7"/>
      <c r="GR704" s="7"/>
      <c r="GS704" s="7"/>
      <c r="GT704" s="7"/>
      <c r="GU704" s="7"/>
      <c r="GV704" s="7"/>
      <c r="GW704" s="7"/>
      <c r="GX704" s="7"/>
      <c r="GY704" s="7"/>
      <c r="GZ704" s="7"/>
      <c r="HA704" s="7"/>
      <c r="HB704" s="7"/>
      <c r="HC704" s="7"/>
      <c r="HD704" s="7"/>
      <c r="HE704" s="7"/>
      <c r="HF704" s="7"/>
      <c r="HG704" s="7"/>
      <c r="HH704" s="7"/>
      <c r="HI704" s="7"/>
      <c r="HJ704" s="7"/>
    </row>
    <row r="705" spans="19:218" x14ac:dyDescent="0.2"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  <c r="EX705" s="7"/>
      <c r="EY705" s="7"/>
      <c r="EZ705" s="7"/>
      <c r="FA705" s="7"/>
      <c r="FB705" s="7"/>
      <c r="FC705" s="7"/>
      <c r="FD705" s="7"/>
      <c r="FE705" s="7"/>
      <c r="FF705" s="7"/>
      <c r="FG705" s="7"/>
      <c r="FH705" s="7"/>
      <c r="FI705" s="7"/>
      <c r="FJ705" s="7"/>
      <c r="FK705" s="7"/>
      <c r="FL705" s="7"/>
      <c r="FM705" s="7"/>
      <c r="FN705" s="7"/>
      <c r="FO705" s="7"/>
      <c r="FP705" s="7"/>
      <c r="FQ705" s="7"/>
      <c r="FR705" s="7"/>
      <c r="FS705" s="7"/>
      <c r="FT705" s="7"/>
      <c r="FU705" s="7"/>
      <c r="FV705" s="7"/>
      <c r="FW705" s="7"/>
      <c r="FX705" s="7"/>
      <c r="FY705" s="7"/>
      <c r="FZ705" s="7"/>
      <c r="GA705" s="7"/>
      <c r="GB705" s="7"/>
      <c r="GC705" s="7"/>
      <c r="GD705" s="7"/>
      <c r="GE705" s="7"/>
      <c r="GF705" s="7"/>
      <c r="GG705" s="7"/>
      <c r="GH705" s="7"/>
      <c r="GI705" s="7"/>
      <c r="GJ705" s="7"/>
      <c r="GK705" s="7"/>
      <c r="GL705" s="7"/>
      <c r="GM705" s="7"/>
      <c r="GN705" s="7"/>
      <c r="GO705" s="7"/>
      <c r="GP705" s="7"/>
      <c r="GQ705" s="7"/>
      <c r="GR705" s="7"/>
      <c r="GS705" s="7"/>
      <c r="GT705" s="7"/>
      <c r="GU705" s="7"/>
      <c r="GV705" s="7"/>
      <c r="GW705" s="7"/>
      <c r="GX705" s="7"/>
      <c r="GY705" s="7"/>
      <c r="GZ705" s="7"/>
      <c r="HA705" s="7"/>
      <c r="HB705" s="7"/>
      <c r="HC705" s="7"/>
      <c r="HD705" s="7"/>
      <c r="HE705" s="7"/>
      <c r="HF705" s="7"/>
      <c r="HG705" s="7"/>
      <c r="HH705" s="7"/>
      <c r="HI705" s="7"/>
      <c r="HJ705" s="7"/>
    </row>
    <row r="706" spans="19:218" x14ac:dyDescent="0.2"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  <c r="EX706" s="7"/>
      <c r="EY706" s="7"/>
      <c r="EZ706" s="7"/>
      <c r="FA706" s="7"/>
      <c r="FB706" s="7"/>
      <c r="FC706" s="7"/>
      <c r="FD706" s="7"/>
      <c r="FE706" s="7"/>
      <c r="FF706" s="7"/>
      <c r="FG706" s="7"/>
      <c r="FH706" s="7"/>
      <c r="FI706" s="7"/>
      <c r="FJ706" s="7"/>
      <c r="FK706" s="7"/>
      <c r="FL706" s="7"/>
      <c r="FM706" s="7"/>
      <c r="FN706" s="7"/>
      <c r="FO706" s="7"/>
      <c r="FP706" s="7"/>
      <c r="FQ706" s="7"/>
      <c r="FR706" s="7"/>
      <c r="FS706" s="7"/>
      <c r="FT706" s="7"/>
      <c r="FU706" s="7"/>
      <c r="FV706" s="7"/>
      <c r="FW706" s="7"/>
      <c r="FX706" s="7"/>
      <c r="FY706" s="7"/>
      <c r="FZ706" s="7"/>
      <c r="GA706" s="7"/>
      <c r="GB706" s="7"/>
      <c r="GC706" s="7"/>
      <c r="GD706" s="7"/>
      <c r="GE706" s="7"/>
      <c r="GF706" s="7"/>
      <c r="GG706" s="7"/>
      <c r="GH706" s="7"/>
      <c r="GI706" s="7"/>
      <c r="GJ706" s="7"/>
      <c r="GK706" s="7"/>
      <c r="GL706" s="7"/>
      <c r="GM706" s="7"/>
      <c r="GN706" s="7"/>
      <c r="GO706" s="7"/>
      <c r="GP706" s="7"/>
      <c r="GQ706" s="7"/>
      <c r="GR706" s="7"/>
      <c r="GS706" s="7"/>
      <c r="GT706" s="7"/>
      <c r="GU706" s="7"/>
      <c r="GV706" s="7"/>
      <c r="GW706" s="7"/>
      <c r="GX706" s="7"/>
      <c r="GY706" s="7"/>
      <c r="GZ706" s="7"/>
      <c r="HA706" s="7"/>
      <c r="HB706" s="7"/>
      <c r="HC706" s="7"/>
      <c r="HD706" s="7"/>
      <c r="HE706" s="7"/>
      <c r="HF706" s="7"/>
      <c r="HG706" s="7"/>
      <c r="HH706" s="7"/>
      <c r="HI706" s="7"/>
      <c r="HJ706" s="7"/>
    </row>
    <row r="707" spans="19:218" x14ac:dyDescent="0.2"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  <c r="FM707" s="7"/>
      <c r="FN707" s="7"/>
      <c r="FO707" s="7"/>
      <c r="FP707" s="7"/>
      <c r="FQ707" s="7"/>
      <c r="FR707" s="7"/>
      <c r="FS707" s="7"/>
      <c r="FT707" s="7"/>
      <c r="FU707" s="7"/>
      <c r="FV707" s="7"/>
      <c r="FW707" s="7"/>
      <c r="FX707" s="7"/>
      <c r="FY707" s="7"/>
      <c r="FZ707" s="7"/>
      <c r="GA707" s="7"/>
      <c r="GB707" s="7"/>
      <c r="GC707" s="7"/>
      <c r="GD707" s="7"/>
      <c r="GE707" s="7"/>
      <c r="GF707" s="7"/>
      <c r="GG707" s="7"/>
      <c r="GH707" s="7"/>
      <c r="GI707" s="7"/>
      <c r="GJ707" s="7"/>
      <c r="GK707" s="7"/>
      <c r="GL707" s="7"/>
      <c r="GM707" s="7"/>
      <c r="GN707" s="7"/>
      <c r="GO707" s="7"/>
      <c r="GP707" s="7"/>
      <c r="GQ707" s="7"/>
      <c r="GR707" s="7"/>
      <c r="GS707" s="7"/>
      <c r="GT707" s="7"/>
      <c r="GU707" s="7"/>
      <c r="GV707" s="7"/>
      <c r="GW707" s="7"/>
      <c r="GX707" s="7"/>
      <c r="GY707" s="7"/>
      <c r="GZ707" s="7"/>
      <c r="HA707" s="7"/>
      <c r="HB707" s="7"/>
      <c r="HC707" s="7"/>
      <c r="HD707" s="7"/>
      <c r="HE707" s="7"/>
      <c r="HF707" s="7"/>
      <c r="HG707" s="7"/>
      <c r="HH707" s="7"/>
      <c r="HI707" s="7"/>
      <c r="HJ707" s="7"/>
    </row>
    <row r="708" spans="19:218" x14ac:dyDescent="0.2"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  <c r="EX708" s="7"/>
      <c r="EY708" s="7"/>
      <c r="EZ708" s="7"/>
      <c r="FA708" s="7"/>
      <c r="FB708" s="7"/>
      <c r="FC708" s="7"/>
      <c r="FD708" s="7"/>
      <c r="FE708" s="7"/>
      <c r="FF708" s="7"/>
      <c r="FG708" s="7"/>
      <c r="FH708" s="7"/>
      <c r="FI708" s="7"/>
      <c r="FJ708" s="7"/>
      <c r="FK708" s="7"/>
      <c r="FL708" s="7"/>
      <c r="FM708" s="7"/>
      <c r="FN708" s="7"/>
      <c r="FO708" s="7"/>
      <c r="FP708" s="7"/>
      <c r="FQ708" s="7"/>
      <c r="FR708" s="7"/>
      <c r="FS708" s="7"/>
      <c r="FT708" s="7"/>
      <c r="FU708" s="7"/>
      <c r="FV708" s="7"/>
      <c r="FW708" s="7"/>
      <c r="FX708" s="7"/>
      <c r="FY708" s="7"/>
      <c r="FZ708" s="7"/>
      <c r="GA708" s="7"/>
      <c r="GB708" s="7"/>
      <c r="GC708" s="7"/>
      <c r="GD708" s="7"/>
      <c r="GE708" s="7"/>
      <c r="GF708" s="7"/>
      <c r="GG708" s="7"/>
      <c r="GH708" s="7"/>
      <c r="GI708" s="7"/>
      <c r="GJ708" s="7"/>
      <c r="GK708" s="7"/>
      <c r="GL708" s="7"/>
      <c r="GM708" s="7"/>
      <c r="GN708" s="7"/>
      <c r="GO708" s="7"/>
      <c r="GP708" s="7"/>
      <c r="GQ708" s="7"/>
      <c r="GR708" s="7"/>
      <c r="GS708" s="7"/>
      <c r="GT708" s="7"/>
      <c r="GU708" s="7"/>
      <c r="GV708" s="7"/>
      <c r="GW708" s="7"/>
      <c r="GX708" s="7"/>
      <c r="GY708" s="7"/>
      <c r="GZ708" s="7"/>
      <c r="HA708" s="7"/>
      <c r="HB708" s="7"/>
      <c r="HC708" s="7"/>
      <c r="HD708" s="7"/>
      <c r="HE708" s="7"/>
      <c r="HF708" s="7"/>
      <c r="HG708" s="7"/>
      <c r="HH708" s="7"/>
      <c r="HI708" s="7"/>
      <c r="HJ708" s="7"/>
    </row>
    <row r="709" spans="19:218" x14ac:dyDescent="0.2"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  <c r="EX709" s="7"/>
      <c r="EY709" s="7"/>
      <c r="EZ709" s="7"/>
      <c r="FA709" s="7"/>
      <c r="FB709" s="7"/>
      <c r="FC709" s="7"/>
      <c r="FD709" s="7"/>
      <c r="FE709" s="7"/>
      <c r="FF709" s="7"/>
      <c r="FG709" s="7"/>
      <c r="FH709" s="7"/>
      <c r="FI709" s="7"/>
      <c r="FJ709" s="7"/>
      <c r="FK709" s="7"/>
      <c r="FL709" s="7"/>
      <c r="FM709" s="7"/>
      <c r="FN709" s="7"/>
      <c r="FO709" s="7"/>
      <c r="FP709" s="7"/>
      <c r="FQ709" s="7"/>
      <c r="FR709" s="7"/>
      <c r="FS709" s="7"/>
      <c r="FT709" s="7"/>
      <c r="FU709" s="7"/>
      <c r="FV709" s="7"/>
      <c r="FW709" s="7"/>
      <c r="FX709" s="7"/>
      <c r="FY709" s="7"/>
      <c r="FZ709" s="7"/>
      <c r="GA709" s="7"/>
      <c r="GB709" s="7"/>
      <c r="GC709" s="7"/>
      <c r="GD709" s="7"/>
      <c r="GE709" s="7"/>
      <c r="GF709" s="7"/>
      <c r="GG709" s="7"/>
      <c r="GH709" s="7"/>
      <c r="GI709" s="7"/>
      <c r="GJ709" s="7"/>
      <c r="GK709" s="7"/>
      <c r="GL709" s="7"/>
      <c r="GM709" s="7"/>
      <c r="GN709" s="7"/>
      <c r="GO709" s="7"/>
      <c r="GP709" s="7"/>
      <c r="GQ709" s="7"/>
      <c r="GR709" s="7"/>
      <c r="GS709" s="7"/>
      <c r="GT709" s="7"/>
      <c r="GU709" s="7"/>
      <c r="GV709" s="7"/>
      <c r="GW709" s="7"/>
      <c r="GX709" s="7"/>
      <c r="GY709" s="7"/>
      <c r="GZ709" s="7"/>
      <c r="HA709" s="7"/>
      <c r="HB709" s="7"/>
      <c r="HC709" s="7"/>
      <c r="HD709" s="7"/>
      <c r="HE709" s="7"/>
      <c r="HF709" s="7"/>
      <c r="HG709" s="7"/>
      <c r="HH709" s="7"/>
      <c r="HI709" s="7"/>
      <c r="HJ709" s="7"/>
    </row>
    <row r="710" spans="19:218" x14ac:dyDescent="0.2"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  <c r="FM710" s="7"/>
      <c r="FN710" s="7"/>
      <c r="FO710" s="7"/>
      <c r="FP710" s="7"/>
      <c r="FQ710" s="7"/>
      <c r="FR710" s="7"/>
      <c r="FS710" s="7"/>
      <c r="FT710" s="7"/>
      <c r="FU710" s="7"/>
      <c r="FV710" s="7"/>
      <c r="FW710" s="7"/>
      <c r="FX710" s="7"/>
      <c r="FY710" s="7"/>
      <c r="FZ710" s="7"/>
      <c r="GA710" s="7"/>
      <c r="GB710" s="7"/>
      <c r="GC710" s="7"/>
      <c r="GD710" s="7"/>
      <c r="GE710" s="7"/>
      <c r="GF710" s="7"/>
      <c r="GG710" s="7"/>
      <c r="GH710" s="7"/>
      <c r="GI710" s="7"/>
      <c r="GJ710" s="7"/>
      <c r="GK710" s="7"/>
      <c r="GL710" s="7"/>
      <c r="GM710" s="7"/>
      <c r="GN710" s="7"/>
      <c r="GO710" s="7"/>
      <c r="GP710" s="7"/>
      <c r="GQ710" s="7"/>
      <c r="GR710" s="7"/>
      <c r="GS710" s="7"/>
      <c r="GT710" s="7"/>
      <c r="GU710" s="7"/>
      <c r="GV710" s="7"/>
      <c r="GW710" s="7"/>
      <c r="GX710" s="7"/>
      <c r="GY710" s="7"/>
      <c r="GZ710" s="7"/>
      <c r="HA710" s="7"/>
      <c r="HB710" s="7"/>
      <c r="HC710" s="7"/>
      <c r="HD710" s="7"/>
      <c r="HE710" s="7"/>
      <c r="HF710" s="7"/>
      <c r="HG710" s="7"/>
      <c r="HH710" s="7"/>
      <c r="HI710" s="7"/>
      <c r="HJ710" s="7"/>
    </row>
    <row r="711" spans="19:218" x14ac:dyDescent="0.2"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  <c r="FM711" s="7"/>
      <c r="FN711" s="7"/>
      <c r="FO711" s="7"/>
      <c r="FP711" s="7"/>
      <c r="FQ711" s="7"/>
      <c r="FR711" s="7"/>
      <c r="FS711" s="7"/>
      <c r="FT711" s="7"/>
      <c r="FU711" s="7"/>
      <c r="FV711" s="7"/>
      <c r="FW711" s="7"/>
      <c r="FX711" s="7"/>
      <c r="FY711" s="7"/>
      <c r="FZ711" s="7"/>
      <c r="GA711" s="7"/>
      <c r="GB711" s="7"/>
      <c r="GC711" s="7"/>
      <c r="GD711" s="7"/>
      <c r="GE711" s="7"/>
      <c r="GF711" s="7"/>
      <c r="GG711" s="7"/>
      <c r="GH711" s="7"/>
      <c r="GI711" s="7"/>
      <c r="GJ711" s="7"/>
      <c r="GK711" s="7"/>
      <c r="GL711" s="7"/>
      <c r="GM711" s="7"/>
      <c r="GN711" s="7"/>
      <c r="GO711" s="7"/>
      <c r="GP711" s="7"/>
      <c r="GQ711" s="7"/>
      <c r="GR711" s="7"/>
      <c r="GS711" s="7"/>
      <c r="GT711" s="7"/>
      <c r="GU711" s="7"/>
      <c r="GV711" s="7"/>
      <c r="GW711" s="7"/>
      <c r="GX711" s="7"/>
      <c r="GY711" s="7"/>
      <c r="GZ711" s="7"/>
      <c r="HA711" s="7"/>
      <c r="HB711" s="7"/>
      <c r="HC711" s="7"/>
      <c r="HD711" s="7"/>
      <c r="HE711" s="7"/>
      <c r="HF711" s="7"/>
      <c r="HG711" s="7"/>
      <c r="HH711" s="7"/>
      <c r="HI711" s="7"/>
      <c r="HJ711" s="7"/>
    </row>
    <row r="712" spans="19:218" x14ac:dyDescent="0.2"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  <c r="FM712" s="7"/>
      <c r="FN712" s="7"/>
      <c r="FO712" s="7"/>
      <c r="FP712" s="7"/>
      <c r="FQ712" s="7"/>
      <c r="FR712" s="7"/>
      <c r="FS712" s="7"/>
      <c r="FT712" s="7"/>
      <c r="FU712" s="7"/>
      <c r="FV712" s="7"/>
      <c r="FW712" s="7"/>
      <c r="FX712" s="7"/>
      <c r="FY712" s="7"/>
      <c r="FZ712" s="7"/>
      <c r="GA712" s="7"/>
      <c r="GB712" s="7"/>
      <c r="GC712" s="7"/>
      <c r="GD712" s="7"/>
      <c r="GE712" s="7"/>
      <c r="GF712" s="7"/>
      <c r="GG712" s="7"/>
      <c r="GH712" s="7"/>
      <c r="GI712" s="7"/>
      <c r="GJ712" s="7"/>
      <c r="GK712" s="7"/>
      <c r="GL712" s="7"/>
      <c r="GM712" s="7"/>
      <c r="GN712" s="7"/>
      <c r="GO712" s="7"/>
      <c r="GP712" s="7"/>
      <c r="GQ712" s="7"/>
      <c r="GR712" s="7"/>
      <c r="GS712" s="7"/>
      <c r="GT712" s="7"/>
      <c r="GU712" s="7"/>
      <c r="GV712" s="7"/>
      <c r="GW712" s="7"/>
      <c r="GX712" s="7"/>
      <c r="GY712" s="7"/>
      <c r="GZ712" s="7"/>
      <c r="HA712" s="7"/>
      <c r="HB712" s="7"/>
      <c r="HC712" s="7"/>
      <c r="HD712" s="7"/>
      <c r="HE712" s="7"/>
      <c r="HF712" s="7"/>
      <c r="HG712" s="7"/>
      <c r="HH712" s="7"/>
      <c r="HI712" s="7"/>
      <c r="HJ712" s="7"/>
    </row>
    <row r="713" spans="19:218" x14ac:dyDescent="0.2"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  <c r="FN713" s="7"/>
      <c r="FO713" s="7"/>
      <c r="FP713" s="7"/>
      <c r="FQ713" s="7"/>
      <c r="FR713" s="7"/>
      <c r="FS713" s="7"/>
      <c r="FT713" s="7"/>
      <c r="FU713" s="7"/>
      <c r="FV713" s="7"/>
      <c r="FW713" s="7"/>
      <c r="FX713" s="7"/>
      <c r="FY713" s="7"/>
      <c r="FZ713" s="7"/>
      <c r="GA713" s="7"/>
      <c r="GB713" s="7"/>
      <c r="GC713" s="7"/>
      <c r="GD713" s="7"/>
      <c r="GE713" s="7"/>
      <c r="GF713" s="7"/>
      <c r="GG713" s="7"/>
      <c r="GH713" s="7"/>
      <c r="GI713" s="7"/>
      <c r="GJ713" s="7"/>
      <c r="GK713" s="7"/>
      <c r="GL713" s="7"/>
      <c r="GM713" s="7"/>
      <c r="GN713" s="7"/>
      <c r="GO713" s="7"/>
      <c r="GP713" s="7"/>
      <c r="GQ713" s="7"/>
      <c r="GR713" s="7"/>
      <c r="GS713" s="7"/>
      <c r="GT713" s="7"/>
      <c r="GU713" s="7"/>
      <c r="GV713" s="7"/>
      <c r="GW713" s="7"/>
      <c r="GX713" s="7"/>
      <c r="GY713" s="7"/>
      <c r="GZ713" s="7"/>
      <c r="HA713" s="7"/>
      <c r="HB713" s="7"/>
      <c r="HC713" s="7"/>
      <c r="HD713" s="7"/>
      <c r="HE713" s="7"/>
      <c r="HF713" s="7"/>
      <c r="HG713" s="7"/>
      <c r="HH713" s="7"/>
      <c r="HI713" s="7"/>
      <c r="HJ713" s="7"/>
    </row>
    <row r="714" spans="19:218" x14ac:dyDescent="0.2"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/>
      <c r="FW714" s="7"/>
      <c r="FX714" s="7"/>
      <c r="FY714" s="7"/>
      <c r="FZ714" s="7"/>
      <c r="GA714" s="7"/>
      <c r="GB714" s="7"/>
      <c r="GC714" s="7"/>
      <c r="GD714" s="7"/>
      <c r="GE714" s="7"/>
      <c r="GF714" s="7"/>
      <c r="GG714" s="7"/>
      <c r="GH714" s="7"/>
      <c r="GI714" s="7"/>
      <c r="GJ714" s="7"/>
      <c r="GK714" s="7"/>
      <c r="GL714" s="7"/>
      <c r="GM714" s="7"/>
      <c r="GN714" s="7"/>
      <c r="GO714" s="7"/>
      <c r="GP714" s="7"/>
      <c r="GQ714" s="7"/>
      <c r="GR714" s="7"/>
      <c r="GS714" s="7"/>
      <c r="GT714" s="7"/>
      <c r="GU714" s="7"/>
      <c r="GV714" s="7"/>
      <c r="GW714" s="7"/>
      <c r="GX714" s="7"/>
      <c r="GY714" s="7"/>
      <c r="GZ714" s="7"/>
      <c r="HA714" s="7"/>
      <c r="HB714" s="7"/>
      <c r="HC714" s="7"/>
      <c r="HD714" s="7"/>
      <c r="HE714" s="7"/>
      <c r="HF714" s="7"/>
      <c r="HG714" s="7"/>
      <c r="HH714" s="7"/>
      <c r="HI714" s="7"/>
      <c r="HJ714" s="7"/>
    </row>
    <row r="715" spans="19:218" x14ac:dyDescent="0.2"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  <c r="EX715" s="7"/>
      <c r="EY715" s="7"/>
      <c r="EZ715" s="7"/>
      <c r="FA715" s="7"/>
      <c r="FB715" s="7"/>
      <c r="FC715" s="7"/>
      <c r="FD715" s="7"/>
      <c r="FE715" s="7"/>
      <c r="FF715" s="7"/>
      <c r="FG715" s="7"/>
      <c r="FH715" s="7"/>
      <c r="FI715" s="7"/>
      <c r="FJ715" s="7"/>
      <c r="FK715" s="7"/>
      <c r="FL715" s="7"/>
      <c r="FM715" s="7"/>
      <c r="FN715" s="7"/>
      <c r="FO715" s="7"/>
      <c r="FP715" s="7"/>
      <c r="FQ715" s="7"/>
      <c r="FR715" s="7"/>
      <c r="FS715" s="7"/>
      <c r="FT715" s="7"/>
      <c r="FU715" s="7"/>
      <c r="FV715" s="7"/>
      <c r="FW715" s="7"/>
      <c r="FX715" s="7"/>
      <c r="FY715" s="7"/>
      <c r="FZ715" s="7"/>
      <c r="GA715" s="7"/>
      <c r="GB715" s="7"/>
      <c r="GC715" s="7"/>
      <c r="GD715" s="7"/>
      <c r="GE715" s="7"/>
      <c r="GF715" s="7"/>
      <c r="GG715" s="7"/>
      <c r="GH715" s="7"/>
      <c r="GI715" s="7"/>
      <c r="GJ715" s="7"/>
      <c r="GK715" s="7"/>
      <c r="GL715" s="7"/>
      <c r="GM715" s="7"/>
      <c r="GN715" s="7"/>
      <c r="GO715" s="7"/>
      <c r="GP715" s="7"/>
      <c r="GQ715" s="7"/>
      <c r="GR715" s="7"/>
      <c r="GS715" s="7"/>
      <c r="GT715" s="7"/>
      <c r="GU715" s="7"/>
      <c r="GV715" s="7"/>
      <c r="GW715" s="7"/>
      <c r="GX715" s="7"/>
      <c r="GY715" s="7"/>
      <c r="GZ715" s="7"/>
      <c r="HA715" s="7"/>
      <c r="HB715" s="7"/>
      <c r="HC715" s="7"/>
      <c r="HD715" s="7"/>
      <c r="HE715" s="7"/>
      <c r="HF715" s="7"/>
      <c r="HG715" s="7"/>
      <c r="HH715" s="7"/>
      <c r="HI715" s="7"/>
      <c r="HJ715" s="7"/>
    </row>
    <row r="716" spans="19:218" x14ac:dyDescent="0.2"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  <c r="EX716" s="7"/>
      <c r="EY716" s="7"/>
      <c r="EZ716" s="7"/>
      <c r="FA716" s="7"/>
      <c r="FB716" s="7"/>
      <c r="FC716" s="7"/>
      <c r="FD716" s="7"/>
      <c r="FE716" s="7"/>
      <c r="FF716" s="7"/>
      <c r="FG716" s="7"/>
      <c r="FH716" s="7"/>
      <c r="FI716" s="7"/>
      <c r="FJ716" s="7"/>
      <c r="FK716" s="7"/>
      <c r="FL716" s="7"/>
      <c r="FM716" s="7"/>
      <c r="FN716" s="7"/>
      <c r="FO716" s="7"/>
      <c r="FP716" s="7"/>
      <c r="FQ716" s="7"/>
      <c r="FR716" s="7"/>
      <c r="FS716" s="7"/>
      <c r="FT716" s="7"/>
      <c r="FU716" s="7"/>
      <c r="FV716" s="7"/>
      <c r="FW716" s="7"/>
      <c r="FX716" s="7"/>
      <c r="FY716" s="7"/>
      <c r="FZ716" s="7"/>
      <c r="GA716" s="7"/>
      <c r="GB716" s="7"/>
      <c r="GC716" s="7"/>
      <c r="GD716" s="7"/>
      <c r="GE716" s="7"/>
      <c r="GF716" s="7"/>
      <c r="GG716" s="7"/>
      <c r="GH716" s="7"/>
      <c r="GI716" s="7"/>
      <c r="GJ716" s="7"/>
      <c r="GK716" s="7"/>
      <c r="GL716" s="7"/>
      <c r="GM716" s="7"/>
      <c r="GN716" s="7"/>
      <c r="GO716" s="7"/>
      <c r="GP716" s="7"/>
      <c r="GQ716" s="7"/>
      <c r="GR716" s="7"/>
      <c r="GS716" s="7"/>
      <c r="GT716" s="7"/>
      <c r="GU716" s="7"/>
      <c r="GV716" s="7"/>
      <c r="GW716" s="7"/>
      <c r="GX716" s="7"/>
      <c r="GY716" s="7"/>
      <c r="GZ716" s="7"/>
      <c r="HA716" s="7"/>
      <c r="HB716" s="7"/>
      <c r="HC716" s="7"/>
      <c r="HD716" s="7"/>
      <c r="HE716" s="7"/>
      <c r="HF716" s="7"/>
      <c r="HG716" s="7"/>
      <c r="HH716" s="7"/>
      <c r="HI716" s="7"/>
      <c r="HJ716" s="7"/>
    </row>
    <row r="717" spans="19:218" x14ac:dyDescent="0.2"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  <c r="EX717" s="7"/>
      <c r="EY717" s="7"/>
      <c r="EZ717" s="7"/>
      <c r="FA717" s="7"/>
      <c r="FB717" s="7"/>
      <c r="FC717" s="7"/>
      <c r="FD717" s="7"/>
      <c r="FE717" s="7"/>
      <c r="FF717" s="7"/>
      <c r="FG717" s="7"/>
      <c r="FH717" s="7"/>
      <c r="FI717" s="7"/>
      <c r="FJ717" s="7"/>
      <c r="FK717" s="7"/>
      <c r="FL717" s="7"/>
      <c r="FM717" s="7"/>
      <c r="FN717" s="7"/>
      <c r="FO717" s="7"/>
      <c r="FP717" s="7"/>
      <c r="FQ717" s="7"/>
      <c r="FR717" s="7"/>
      <c r="FS717" s="7"/>
      <c r="FT717" s="7"/>
      <c r="FU717" s="7"/>
      <c r="FV717" s="7"/>
      <c r="FW717" s="7"/>
      <c r="FX717" s="7"/>
      <c r="FY717" s="7"/>
      <c r="FZ717" s="7"/>
      <c r="GA717" s="7"/>
      <c r="GB717" s="7"/>
      <c r="GC717" s="7"/>
      <c r="GD717" s="7"/>
      <c r="GE717" s="7"/>
      <c r="GF717" s="7"/>
      <c r="GG717" s="7"/>
      <c r="GH717" s="7"/>
      <c r="GI717" s="7"/>
      <c r="GJ717" s="7"/>
      <c r="GK717" s="7"/>
      <c r="GL717" s="7"/>
      <c r="GM717" s="7"/>
      <c r="GN717" s="7"/>
      <c r="GO717" s="7"/>
      <c r="GP717" s="7"/>
      <c r="GQ717" s="7"/>
      <c r="GR717" s="7"/>
      <c r="GS717" s="7"/>
      <c r="GT717" s="7"/>
      <c r="GU717" s="7"/>
      <c r="GV717" s="7"/>
      <c r="GW717" s="7"/>
      <c r="GX717" s="7"/>
      <c r="GY717" s="7"/>
      <c r="GZ717" s="7"/>
      <c r="HA717" s="7"/>
      <c r="HB717" s="7"/>
      <c r="HC717" s="7"/>
      <c r="HD717" s="7"/>
      <c r="HE717" s="7"/>
      <c r="HF717" s="7"/>
      <c r="HG717" s="7"/>
      <c r="HH717" s="7"/>
      <c r="HI717" s="7"/>
      <c r="HJ717" s="7"/>
    </row>
    <row r="718" spans="19:218" x14ac:dyDescent="0.2"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  <c r="EX718" s="7"/>
      <c r="EY718" s="7"/>
      <c r="EZ718" s="7"/>
      <c r="FA718" s="7"/>
      <c r="FB718" s="7"/>
      <c r="FC718" s="7"/>
      <c r="FD718" s="7"/>
      <c r="FE718" s="7"/>
      <c r="FF718" s="7"/>
      <c r="FG718" s="7"/>
      <c r="FH718" s="7"/>
      <c r="FI718" s="7"/>
      <c r="FJ718" s="7"/>
      <c r="FK718" s="7"/>
      <c r="FL718" s="7"/>
      <c r="FM718" s="7"/>
      <c r="FN718" s="7"/>
      <c r="FO718" s="7"/>
      <c r="FP718" s="7"/>
      <c r="FQ718" s="7"/>
      <c r="FR718" s="7"/>
      <c r="FS718" s="7"/>
      <c r="FT718" s="7"/>
      <c r="FU718" s="7"/>
      <c r="FV718" s="7"/>
      <c r="FW718" s="7"/>
      <c r="FX718" s="7"/>
      <c r="FY718" s="7"/>
      <c r="FZ718" s="7"/>
      <c r="GA718" s="7"/>
      <c r="GB718" s="7"/>
      <c r="GC718" s="7"/>
      <c r="GD718" s="7"/>
      <c r="GE718" s="7"/>
      <c r="GF718" s="7"/>
      <c r="GG718" s="7"/>
      <c r="GH718" s="7"/>
      <c r="GI718" s="7"/>
      <c r="GJ718" s="7"/>
      <c r="GK718" s="7"/>
      <c r="GL718" s="7"/>
      <c r="GM718" s="7"/>
      <c r="GN718" s="7"/>
      <c r="GO718" s="7"/>
      <c r="GP718" s="7"/>
      <c r="GQ718" s="7"/>
      <c r="GR718" s="7"/>
      <c r="GS718" s="7"/>
      <c r="GT718" s="7"/>
      <c r="GU718" s="7"/>
      <c r="GV718" s="7"/>
      <c r="GW718" s="7"/>
      <c r="GX718" s="7"/>
      <c r="GY718" s="7"/>
      <c r="GZ718" s="7"/>
      <c r="HA718" s="7"/>
      <c r="HB718" s="7"/>
      <c r="HC718" s="7"/>
      <c r="HD718" s="7"/>
      <c r="HE718" s="7"/>
      <c r="HF718" s="7"/>
      <c r="HG718" s="7"/>
      <c r="HH718" s="7"/>
      <c r="HI718" s="7"/>
      <c r="HJ718" s="7"/>
    </row>
    <row r="719" spans="19:218" x14ac:dyDescent="0.2"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  <c r="EX719" s="7"/>
      <c r="EY719" s="7"/>
      <c r="EZ719" s="7"/>
      <c r="FA719" s="7"/>
      <c r="FB719" s="7"/>
      <c r="FC719" s="7"/>
      <c r="FD719" s="7"/>
      <c r="FE719" s="7"/>
      <c r="FF719" s="7"/>
      <c r="FG719" s="7"/>
      <c r="FH719" s="7"/>
      <c r="FI719" s="7"/>
      <c r="FJ719" s="7"/>
      <c r="FK719" s="7"/>
      <c r="FL719" s="7"/>
      <c r="FM719" s="7"/>
      <c r="FN719" s="7"/>
      <c r="FO719" s="7"/>
      <c r="FP719" s="7"/>
      <c r="FQ719" s="7"/>
      <c r="FR719" s="7"/>
      <c r="FS719" s="7"/>
      <c r="FT719" s="7"/>
      <c r="FU719" s="7"/>
      <c r="FV719" s="7"/>
      <c r="FW719" s="7"/>
      <c r="FX719" s="7"/>
      <c r="FY719" s="7"/>
      <c r="FZ719" s="7"/>
      <c r="GA719" s="7"/>
      <c r="GB719" s="7"/>
      <c r="GC719" s="7"/>
      <c r="GD719" s="7"/>
      <c r="GE719" s="7"/>
      <c r="GF719" s="7"/>
      <c r="GG719" s="7"/>
      <c r="GH719" s="7"/>
      <c r="GI719" s="7"/>
      <c r="GJ719" s="7"/>
      <c r="GK719" s="7"/>
      <c r="GL719" s="7"/>
      <c r="GM719" s="7"/>
      <c r="GN719" s="7"/>
      <c r="GO719" s="7"/>
      <c r="GP719" s="7"/>
      <c r="GQ719" s="7"/>
      <c r="GR719" s="7"/>
      <c r="GS719" s="7"/>
      <c r="GT719" s="7"/>
      <c r="GU719" s="7"/>
      <c r="GV719" s="7"/>
      <c r="GW719" s="7"/>
      <c r="GX719" s="7"/>
      <c r="GY719" s="7"/>
      <c r="GZ719" s="7"/>
      <c r="HA719" s="7"/>
      <c r="HB719" s="7"/>
      <c r="HC719" s="7"/>
      <c r="HD719" s="7"/>
      <c r="HE719" s="7"/>
      <c r="HF719" s="7"/>
      <c r="HG719" s="7"/>
      <c r="HH719" s="7"/>
      <c r="HI719" s="7"/>
      <c r="HJ719" s="7"/>
    </row>
    <row r="720" spans="19:218" x14ac:dyDescent="0.2"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  <c r="EX720" s="7"/>
      <c r="EY720" s="7"/>
      <c r="EZ720" s="7"/>
      <c r="FA720" s="7"/>
      <c r="FB720" s="7"/>
      <c r="FC720" s="7"/>
      <c r="FD720" s="7"/>
      <c r="FE720" s="7"/>
      <c r="FF720" s="7"/>
      <c r="FG720" s="7"/>
      <c r="FH720" s="7"/>
      <c r="FI720" s="7"/>
      <c r="FJ720" s="7"/>
      <c r="FK720" s="7"/>
      <c r="FL720" s="7"/>
      <c r="FM720" s="7"/>
      <c r="FN720" s="7"/>
      <c r="FO720" s="7"/>
      <c r="FP720" s="7"/>
      <c r="FQ720" s="7"/>
      <c r="FR720" s="7"/>
      <c r="FS720" s="7"/>
      <c r="FT720" s="7"/>
      <c r="FU720" s="7"/>
      <c r="FV720" s="7"/>
      <c r="FW720" s="7"/>
      <c r="FX720" s="7"/>
      <c r="FY720" s="7"/>
      <c r="FZ720" s="7"/>
      <c r="GA720" s="7"/>
      <c r="GB720" s="7"/>
      <c r="GC720" s="7"/>
      <c r="GD720" s="7"/>
      <c r="GE720" s="7"/>
      <c r="GF720" s="7"/>
      <c r="GG720" s="7"/>
      <c r="GH720" s="7"/>
      <c r="GI720" s="7"/>
      <c r="GJ720" s="7"/>
      <c r="GK720" s="7"/>
      <c r="GL720" s="7"/>
      <c r="GM720" s="7"/>
      <c r="GN720" s="7"/>
      <c r="GO720" s="7"/>
      <c r="GP720" s="7"/>
      <c r="GQ720" s="7"/>
      <c r="GR720" s="7"/>
      <c r="GS720" s="7"/>
      <c r="GT720" s="7"/>
      <c r="GU720" s="7"/>
      <c r="GV720" s="7"/>
      <c r="GW720" s="7"/>
      <c r="GX720" s="7"/>
      <c r="GY720" s="7"/>
      <c r="GZ720" s="7"/>
      <c r="HA720" s="7"/>
      <c r="HB720" s="7"/>
      <c r="HC720" s="7"/>
      <c r="HD720" s="7"/>
      <c r="HE720" s="7"/>
      <c r="HF720" s="7"/>
      <c r="HG720" s="7"/>
      <c r="HH720" s="7"/>
      <c r="HI720" s="7"/>
      <c r="HJ720" s="7"/>
    </row>
    <row r="721" spans="19:218" x14ac:dyDescent="0.2"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  <c r="EX721" s="7"/>
      <c r="EY721" s="7"/>
      <c r="EZ721" s="7"/>
      <c r="FA721" s="7"/>
      <c r="FB721" s="7"/>
      <c r="FC721" s="7"/>
      <c r="FD721" s="7"/>
      <c r="FE721" s="7"/>
      <c r="FF721" s="7"/>
      <c r="FG721" s="7"/>
      <c r="FH721" s="7"/>
      <c r="FI721" s="7"/>
      <c r="FJ721" s="7"/>
      <c r="FK721" s="7"/>
      <c r="FL721" s="7"/>
      <c r="FM721" s="7"/>
      <c r="FN721" s="7"/>
      <c r="FO721" s="7"/>
      <c r="FP721" s="7"/>
      <c r="FQ721" s="7"/>
      <c r="FR721" s="7"/>
      <c r="FS721" s="7"/>
      <c r="FT721" s="7"/>
      <c r="FU721" s="7"/>
      <c r="FV721" s="7"/>
      <c r="FW721" s="7"/>
      <c r="FX721" s="7"/>
      <c r="FY721" s="7"/>
      <c r="FZ721" s="7"/>
      <c r="GA721" s="7"/>
      <c r="GB721" s="7"/>
      <c r="GC721" s="7"/>
      <c r="GD721" s="7"/>
      <c r="GE721" s="7"/>
      <c r="GF721" s="7"/>
      <c r="GG721" s="7"/>
      <c r="GH721" s="7"/>
      <c r="GI721" s="7"/>
      <c r="GJ721" s="7"/>
      <c r="GK721" s="7"/>
      <c r="GL721" s="7"/>
      <c r="GM721" s="7"/>
      <c r="GN721" s="7"/>
      <c r="GO721" s="7"/>
      <c r="GP721" s="7"/>
      <c r="GQ721" s="7"/>
      <c r="GR721" s="7"/>
      <c r="GS721" s="7"/>
      <c r="GT721" s="7"/>
      <c r="GU721" s="7"/>
      <c r="GV721" s="7"/>
      <c r="GW721" s="7"/>
      <c r="GX721" s="7"/>
      <c r="GY721" s="7"/>
      <c r="GZ721" s="7"/>
      <c r="HA721" s="7"/>
      <c r="HB721" s="7"/>
      <c r="HC721" s="7"/>
      <c r="HD721" s="7"/>
      <c r="HE721" s="7"/>
      <c r="HF721" s="7"/>
      <c r="HG721" s="7"/>
      <c r="HH721" s="7"/>
      <c r="HI721" s="7"/>
      <c r="HJ721" s="7"/>
    </row>
    <row r="722" spans="19:218" x14ac:dyDescent="0.2"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  <c r="EX722" s="7"/>
      <c r="EY722" s="7"/>
      <c r="EZ722" s="7"/>
      <c r="FA722" s="7"/>
      <c r="FB722" s="7"/>
      <c r="FC722" s="7"/>
      <c r="FD722" s="7"/>
      <c r="FE722" s="7"/>
      <c r="FF722" s="7"/>
      <c r="FG722" s="7"/>
      <c r="FH722" s="7"/>
      <c r="FI722" s="7"/>
      <c r="FJ722" s="7"/>
      <c r="FK722" s="7"/>
      <c r="FL722" s="7"/>
      <c r="FM722" s="7"/>
      <c r="FN722" s="7"/>
      <c r="FO722" s="7"/>
      <c r="FP722" s="7"/>
      <c r="FQ722" s="7"/>
      <c r="FR722" s="7"/>
      <c r="FS722" s="7"/>
      <c r="FT722" s="7"/>
      <c r="FU722" s="7"/>
      <c r="FV722" s="7"/>
      <c r="FW722" s="7"/>
      <c r="FX722" s="7"/>
      <c r="FY722" s="7"/>
      <c r="FZ722" s="7"/>
      <c r="GA722" s="7"/>
      <c r="GB722" s="7"/>
      <c r="GC722" s="7"/>
      <c r="GD722" s="7"/>
      <c r="GE722" s="7"/>
      <c r="GF722" s="7"/>
      <c r="GG722" s="7"/>
      <c r="GH722" s="7"/>
      <c r="GI722" s="7"/>
      <c r="GJ722" s="7"/>
      <c r="GK722" s="7"/>
      <c r="GL722" s="7"/>
      <c r="GM722" s="7"/>
      <c r="GN722" s="7"/>
      <c r="GO722" s="7"/>
      <c r="GP722" s="7"/>
      <c r="GQ722" s="7"/>
      <c r="GR722" s="7"/>
      <c r="GS722" s="7"/>
      <c r="GT722" s="7"/>
      <c r="GU722" s="7"/>
      <c r="GV722" s="7"/>
      <c r="GW722" s="7"/>
      <c r="GX722" s="7"/>
      <c r="GY722" s="7"/>
      <c r="GZ722" s="7"/>
      <c r="HA722" s="7"/>
      <c r="HB722" s="7"/>
      <c r="HC722" s="7"/>
      <c r="HD722" s="7"/>
      <c r="HE722" s="7"/>
      <c r="HF722" s="7"/>
      <c r="HG722" s="7"/>
      <c r="HH722" s="7"/>
      <c r="HI722" s="7"/>
      <c r="HJ722" s="7"/>
    </row>
    <row r="723" spans="19:218" x14ac:dyDescent="0.2"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  <c r="EX723" s="7"/>
      <c r="EY723" s="7"/>
      <c r="EZ723" s="7"/>
      <c r="FA723" s="7"/>
      <c r="FB723" s="7"/>
      <c r="FC723" s="7"/>
      <c r="FD723" s="7"/>
      <c r="FE723" s="7"/>
      <c r="FF723" s="7"/>
      <c r="FG723" s="7"/>
      <c r="FH723" s="7"/>
      <c r="FI723" s="7"/>
      <c r="FJ723" s="7"/>
      <c r="FK723" s="7"/>
      <c r="FL723" s="7"/>
      <c r="FM723" s="7"/>
      <c r="FN723" s="7"/>
      <c r="FO723" s="7"/>
      <c r="FP723" s="7"/>
      <c r="FQ723" s="7"/>
      <c r="FR723" s="7"/>
      <c r="FS723" s="7"/>
      <c r="FT723" s="7"/>
      <c r="FU723" s="7"/>
      <c r="FV723" s="7"/>
      <c r="FW723" s="7"/>
      <c r="FX723" s="7"/>
      <c r="FY723" s="7"/>
      <c r="FZ723" s="7"/>
      <c r="GA723" s="7"/>
      <c r="GB723" s="7"/>
      <c r="GC723" s="7"/>
      <c r="GD723" s="7"/>
      <c r="GE723" s="7"/>
      <c r="GF723" s="7"/>
      <c r="GG723" s="7"/>
      <c r="GH723" s="7"/>
      <c r="GI723" s="7"/>
      <c r="GJ723" s="7"/>
      <c r="GK723" s="7"/>
      <c r="GL723" s="7"/>
      <c r="GM723" s="7"/>
      <c r="GN723" s="7"/>
      <c r="GO723" s="7"/>
      <c r="GP723" s="7"/>
      <c r="GQ723" s="7"/>
      <c r="GR723" s="7"/>
      <c r="GS723" s="7"/>
      <c r="GT723" s="7"/>
      <c r="GU723" s="7"/>
      <c r="GV723" s="7"/>
      <c r="GW723" s="7"/>
      <c r="GX723" s="7"/>
      <c r="GY723" s="7"/>
      <c r="GZ723" s="7"/>
      <c r="HA723" s="7"/>
      <c r="HB723" s="7"/>
      <c r="HC723" s="7"/>
      <c r="HD723" s="7"/>
      <c r="HE723" s="7"/>
      <c r="HF723" s="7"/>
      <c r="HG723" s="7"/>
      <c r="HH723" s="7"/>
      <c r="HI723" s="7"/>
      <c r="HJ723" s="7"/>
    </row>
    <row r="724" spans="19:218" x14ac:dyDescent="0.2"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  <c r="EX724" s="7"/>
      <c r="EY724" s="7"/>
      <c r="EZ724" s="7"/>
      <c r="FA724" s="7"/>
      <c r="FB724" s="7"/>
      <c r="FC724" s="7"/>
      <c r="FD724" s="7"/>
      <c r="FE724" s="7"/>
      <c r="FF724" s="7"/>
      <c r="FG724" s="7"/>
      <c r="FH724" s="7"/>
      <c r="FI724" s="7"/>
      <c r="FJ724" s="7"/>
      <c r="FK724" s="7"/>
      <c r="FL724" s="7"/>
      <c r="FM724" s="7"/>
      <c r="FN724" s="7"/>
      <c r="FO724" s="7"/>
      <c r="FP724" s="7"/>
      <c r="FQ724" s="7"/>
      <c r="FR724" s="7"/>
      <c r="FS724" s="7"/>
      <c r="FT724" s="7"/>
      <c r="FU724" s="7"/>
      <c r="FV724" s="7"/>
      <c r="FW724" s="7"/>
      <c r="FX724" s="7"/>
      <c r="FY724" s="7"/>
      <c r="FZ724" s="7"/>
      <c r="GA724" s="7"/>
      <c r="GB724" s="7"/>
      <c r="GC724" s="7"/>
      <c r="GD724" s="7"/>
      <c r="GE724" s="7"/>
      <c r="GF724" s="7"/>
      <c r="GG724" s="7"/>
      <c r="GH724" s="7"/>
      <c r="GI724" s="7"/>
      <c r="GJ724" s="7"/>
      <c r="GK724" s="7"/>
      <c r="GL724" s="7"/>
      <c r="GM724" s="7"/>
      <c r="GN724" s="7"/>
      <c r="GO724" s="7"/>
      <c r="GP724" s="7"/>
      <c r="GQ724" s="7"/>
      <c r="GR724" s="7"/>
      <c r="GS724" s="7"/>
      <c r="GT724" s="7"/>
      <c r="GU724" s="7"/>
      <c r="GV724" s="7"/>
      <c r="GW724" s="7"/>
      <c r="GX724" s="7"/>
      <c r="GY724" s="7"/>
      <c r="GZ724" s="7"/>
      <c r="HA724" s="7"/>
      <c r="HB724" s="7"/>
      <c r="HC724" s="7"/>
      <c r="HD724" s="7"/>
      <c r="HE724" s="7"/>
      <c r="HF724" s="7"/>
      <c r="HG724" s="7"/>
      <c r="HH724" s="7"/>
      <c r="HI724" s="7"/>
      <c r="HJ724" s="7"/>
    </row>
    <row r="725" spans="19:218" x14ac:dyDescent="0.2"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  <c r="EX725" s="7"/>
      <c r="EY725" s="7"/>
      <c r="EZ725" s="7"/>
      <c r="FA725" s="7"/>
      <c r="FB725" s="7"/>
      <c r="FC725" s="7"/>
      <c r="FD725" s="7"/>
      <c r="FE725" s="7"/>
      <c r="FF725" s="7"/>
      <c r="FG725" s="7"/>
      <c r="FH725" s="7"/>
      <c r="FI725" s="7"/>
      <c r="FJ725" s="7"/>
      <c r="FK725" s="7"/>
      <c r="FL725" s="7"/>
      <c r="FM725" s="7"/>
      <c r="FN725" s="7"/>
      <c r="FO725" s="7"/>
      <c r="FP725" s="7"/>
      <c r="FQ725" s="7"/>
      <c r="FR725" s="7"/>
      <c r="FS725" s="7"/>
      <c r="FT725" s="7"/>
      <c r="FU725" s="7"/>
      <c r="FV725" s="7"/>
      <c r="FW725" s="7"/>
      <c r="FX725" s="7"/>
      <c r="FY725" s="7"/>
      <c r="FZ725" s="7"/>
      <c r="GA725" s="7"/>
      <c r="GB725" s="7"/>
      <c r="GC725" s="7"/>
      <c r="GD725" s="7"/>
      <c r="GE725" s="7"/>
      <c r="GF725" s="7"/>
      <c r="GG725" s="7"/>
      <c r="GH725" s="7"/>
      <c r="GI725" s="7"/>
      <c r="GJ725" s="7"/>
      <c r="GK725" s="7"/>
      <c r="GL725" s="7"/>
      <c r="GM725" s="7"/>
      <c r="GN725" s="7"/>
      <c r="GO725" s="7"/>
      <c r="GP725" s="7"/>
      <c r="GQ725" s="7"/>
      <c r="GR725" s="7"/>
      <c r="GS725" s="7"/>
      <c r="GT725" s="7"/>
      <c r="GU725" s="7"/>
      <c r="GV725" s="7"/>
      <c r="GW725" s="7"/>
      <c r="GX725" s="7"/>
      <c r="GY725" s="7"/>
      <c r="GZ725" s="7"/>
      <c r="HA725" s="7"/>
      <c r="HB725" s="7"/>
      <c r="HC725" s="7"/>
      <c r="HD725" s="7"/>
      <c r="HE725" s="7"/>
      <c r="HF725" s="7"/>
      <c r="HG725" s="7"/>
      <c r="HH725" s="7"/>
      <c r="HI725" s="7"/>
      <c r="HJ725" s="7"/>
    </row>
    <row r="726" spans="19:218" x14ac:dyDescent="0.2"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  <c r="EX726" s="7"/>
      <c r="EY726" s="7"/>
      <c r="EZ726" s="7"/>
      <c r="FA726" s="7"/>
      <c r="FB726" s="7"/>
      <c r="FC726" s="7"/>
      <c r="FD726" s="7"/>
      <c r="FE726" s="7"/>
      <c r="FF726" s="7"/>
      <c r="FG726" s="7"/>
      <c r="FH726" s="7"/>
      <c r="FI726" s="7"/>
      <c r="FJ726" s="7"/>
      <c r="FK726" s="7"/>
      <c r="FL726" s="7"/>
      <c r="FM726" s="7"/>
      <c r="FN726" s="7"/>
      <c r="FO726" s="7"/>
      <c r="FP726" s="7"/>
      <c r="FQ726" s="7"/>
      <c r="FR726" s="7"/>
      <c r="FS726" s="7"/>
      <c r="FT726" s="7"/>
      <c r="FU726" s="7"/>
      <c r="FV726" s="7"/>
      <c r="FW726" s="7"/>
      <c r="FX726" s="7"/>
      <c r="FY726" s="7"/>
      <c r="FZ726" s="7"/>
      <c r="GA726" s="7"/>
      <c r="GB726" s="7"/>
      <c r="GC726" s="7"/>
      <c r="GD726" s="7"/>
      <c r="GE726" s="7"/>
      <c r="GF726" s="7"/>
      <c r="GG726" s="7"/>
      <c r="GH726" s="7"/>
      <c r="GI726" s="7"/>
      <c r="GJ726" s="7"/>
      <c r="GK726" s="7"/>
      <c r="GL726" s="7"/>
      <c r="GM726" s="7"/>
      <c r="GN726" s="7"/>
      <c r="GO726" s="7"/>
      <c r="GP726" s="7"/>
      <c r="GQ726" s="7"/>
      <c r="GR726" s="7"/>
      <c r="GS726" s="7"/>
      <c r="GT726" s="7"/>
      <c r="GU726" s="7"/>
      <c r="GV726" s="7"/>
      <c r="GW726" s="7"/>
      <c r="GX726" s="7"/>
      <c r="GY726" s="7"/>
      <c r="GZ726" s="7"/>
      <c r="HA726" s="7"/>
      <c r="HB726" s="7"/>
      <c r="HC726" s="7"/>
      <c r="HD726" s="7"/>
      <c r="HE726" s="7"/>
      <c r="HF726" s="7"/>
      <c r="HG726" s="7"/>
      <c r="HH726" s="7"/>
      <c r="HI726" s="7"/>
      <c r="HJ726" s="7"/>
    </row>
    <row r="727" spans="19:218" x14ac:dyDescent="0.2"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  <c r="FM727" s="7"/>
      <c r="FN727" s="7"/>
      <c r="FO727" s="7"/>
      <c r="FP727" s="7"/>
      <c r="FQ727" s="7"/>
      <c r="FR727" s="7"/>
      <c r="FS727" s="7"/>
      <c r="FT727" s="7"/>
      <c r="FU727" s="7"/>
      <c r="FV727" s="7"/>
      <c r="FW727" s="7"/>
      <c r="FX727" s="7"/>
      <c r="FY727" s="7"/>
      <c r="FZ727" s="7"/>
      <c r="GA727" s="7"/>
      <c r="GB727" s="7"/>
      <c r="GC727" s="7"/>
      <c r="GD727" s="7"/>
      <c r="GE727" s="7"/>
      <c r="GF727" s="7"/>
      <c r="GG727" s="7"/>
      <c r="GH727" s="7"/>
      <c r="GI727" s="7"/>
      <c r="GJ727" s="7"/>
      <c r="GK727" s="7"/>
      <c r="GL727" s="7"/>
      <c r="GM727" s="7"/>
      <c r="GN727" s="7"/>
      <c r="GO727" s="7"/>
      <c r="GP727" s="7"/>
      <c r="GQ727" s="7"/>
      <c r="GR727" s="7"/>
      <c r="GS727" s="7"/>
      <c r="GT727" s="7"/>
      <c r="GU727" s="7"/>
      <c r="GV727" s="7"/>
      <c r="GW727" s="7"/>
      <c r="GX727" s="7"/>
      <c r="GY727" s="7"/>
      <c r="GZ727" s="7"/>
      <c r="HA727" s="7"/>
      <c r="HB727" s="7"/>
      <c r="HC727" s="7"/>
      <c r="HD727" s="7"/>
      <c r="HE727" s="7"/>
      <c r="HF727" s="7"/>
      <c r="HG727" s="7"/>
      <c r="HH727" s="7"/>
      <c r="HI727" s="7"/>
      <c r="HJ727" s="7"/>
    </row>
    <row r="728" spans="19:218" x14ac:dyDescent="0.2"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  <c r="FK728" s="7"/>
      <c r="FL728" s="7"/>
      <c r="FM728" s="7"/>
      <c r="FN728" s="7"/>
      <c r="FO728" s="7"/>
      <c r="FP728" s="7"/>
      <c r="FQ728" s="7"/>
      <c r="FR728" s="7"/>
      <c r="FS728" s="7"/>
      <c r="FT728" s="7"/>
      <c r="FU728" s="7"/>
      <c r="FV728" s="7"/>
      <c r="FW728" s="7"/>
      <c r="FX728" s="7"/>
      <c r="FY728" s="7"/>
      <c r="FZ728" s="7"/>
      <c r="GA728" s="7"/>
      <c r="GB728" s="7"/>
      <c r="GC728" s="7"/>
      <c r="GD728" s="7"/>
      <c r="GE728" s="7"/>
      <c r="GF728" s="7"/>
      <c r="GG728" s="7"/>
      <c r="GH728" s="7"/>
      <c r="GI728" s="7"/>
      <c r="GJ728" s="7"/>
      <c r="GK728" s="7"/>
      <c r="GL728" s="7"/>
      <c r="GM728" s="7"/>
      <c r="GN728" s="7"/>
      <c r="GO728" s="7"/>
      <c r="GP728" s="7"/>
      <c r="GQ728" s="7"/>
      <c r="GR728" s="7"/>
      <c r="GS728" s="7"/>
      <c r="GT728" s="7"/>
      <c r="GU728" s="7"/>
      <c r="GV728" s="7"/>
      <c r="GW728" s="7"/>
      <c r="GX728" s="7"/>
      <c r="GY728" s="7"/>
      <c r="GZ728" s="7"/>
      <c r="HA728" s="7"/>
      <c r="HB728" s="7"/>
      <c r="HC728" s="7"/>
      <c r="HD728" s="7"/>
      <c r="HE728" s="7"/>
      <c r="HF728" s="7"/>
      <c r="HG728" s="7"/>
      <c r="HH728" s="7"/>
      <c r="HI728" s="7"/>
      <c r="HJ728" s="7"/>
    </row>
    <row r="729" spans="19:218" x14ac:dyDescent="0.2"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  <c r="FK729" s="7"/>
      <c r="FL729" s="7"/>
      <c r="FM729" s="7"/>
      <c r="FN729" s="7"/>
      <c r="FO729" s="7"/>
      <c r="FP729" s="7"/>
      <c r="FQ729" s="7"/>
      <c r="FR729" s="7"/>
      <c r="FS729" s="7"/>
      <c r="FT729" s="7"/>
      <c r="FU729" s="7"/>
      <c r="FV729" s="7"/>
      <c r="FW729" s="7"/>
      <c r="FX729" s="7"/>
      <c r="FY729" s="7"/>
      <c r="FZ729" s="7"/>
      <c r="GA729" s="7"/>
      <c r="GB729" s="7"/>
      <c r="GC729" s="7"/>
      <c r="GD729" s="7"/>
      <c r="GE729" s="7"/>
      <c r="GF729" s="7"/>
      <c r="GG729" s="7"/>
      <c r="GH729" s="7"/>
      <c r="GI729" s="7"/>
      <c r="GJ729" s="7"/>
      <c r="GK729" s="7"/>
      <c r="GL729" s="7"/>
      <c r="GM729" s="7"/>
      <c r="GN729" s="7"/>
      <c r="GO729" s="7"/>
      <c r="GP729" s="7"/>
      <c r="GQ729" s="7"/>
      <c r="GR729" s="7"/>
      <c r="GS729" s="7"/>
      <c r="GT729" s="7"/>
      <c r="GU729" s="7"/>
      <c r="GV729" s="7"/>
      <c r="GW729" s="7"/>
      <c r="GX729" s="7"/>
      <c r="GY729" s="7"/>
      <c r="GZ729" s="7"/>
      <c r="HA729" s="7"/>
      <c r="HB729" s="7"/>
      <c r="HC729" s="7"/>
      <c r="HD729" s="7"/>
      <c r="HE729" s="7"/>
      <c r="HF729" s="7"/>
      <c r="HG729" s="7"/>
      <c r="HH729" s="7"/>
      <c r="HI729" s="7"/>
      <c r="HJ729" s="7"/>
    </row>
    <row r="730" spans="19:218" x14ac:dyDescent="0.2"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  <c r="EX730" s="7"/>
      <c r="EY730" s="7"/>
      <c r="EZ730" s="7"/>
      <c r="FA730" s="7"/>
      <c r="FB730" s="7"/>
      <c r="FC730" s="7"/>
      <c r="FD730" s="7"/>
      <c r="FE730" s="7"/>
      <c r="FF730" s="7"/>
      <c r="FG730" s="7"/>
      <c r="FH730" s="7"/>
      <c r="FI730" s="7"/>
      <c r="FJ730" s="7"/>
      <c r="FK730" s="7"/>
      <c r="FL730" s="7"/>
      <c r="FM730" s="7"/>
      <c r="FN730" s="7"/>
      <c r="FO730" s="7"/>
      <c r="FP730" s="7"/>
      <c r="FQ730" s="7"/>
      <c r="FR730" s="7"/>
      <c r="FS730" s="7"/>
      <c r="FT730" s="7"/>
      <c r="FU730" s="7"/>
      <c r="FV730" s="7"/>
      <c r="FW730" s="7"/>
      <c r="FX730" s="7"/>
      <c r="FY730" s="7"/>
      <c r="FZ730" s="7"/>
      <c r="GA730" s="7"/>
      <c r="GB730" s="7"/>
      <c r="GC730" s="7"/>
      <c r="GD730" s="7"/>
      <c r="GE730" s="7"/>
      <c r="GF730" s="7"/>
      <c r="GG730" s="7"/>
      <c r="GH730" s="7"/>
      <c r="GI730" s="7"/>
      <c r="GJ730" s="7"/>
      <c r="GK730" s="7"/>
      <c r="GL730" s="7"/>
      <c r="GM730" s="7"/>
      <c r="GN730" s="7"/>
      <c r="GO730" s="7"/>
      <c r="GP730" s="7"/>
      <c r="GQ730" s="7"/>
      <c r="GR730" s="7"/>
      <c r="GS730" s="7"/>
      <c r="GT730" s="7"/>
      <c r="GU730" s="7"/>
      <c r="GV730" s="7"/>
      <c r="GW730" s="7"/>
      <c r="GX730" s="7"/>
      <c r="GY730" s="7"/>
      <c r="GZ730" s="7"/>
      <c r="HA730" s="7"/>
      <c r="HB730" s="7"/>
      <c r="HC730" s="7"/>
      <c r="HD730" s="7"/>
      <c r="HE730" s="7"/>
      <c r="HF730" s="7"/>
      <c r="HG730" s="7"/>
      <c r="HH730" s="7"/>
      <c r="HI730" s="7"/>
      <c r="HJ730" s="7"/>
    </row>
    <row r="731" spans="19:218" x14ac:dyDescent="0.2"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  <c r="EX731" s="7"/>
      <c r="EY731" s="7"/>
      <c r="EZ731" s="7"/>
      <c r="FA731" s="7"/>
      <c r="FB731" s="7"/>
      <c r="FC731" s="7"/>
      <c r="FD731" s="7"/>
      <c r="FE731" s="7"/>
      <c r="FF731" s="7"/>
      <c r="FG731" s="7"/>
      <c r="FH731" s="7"/>
      <c r="FI731" s="7"/>
      <c r="FJ731" s="7"/>
      <c r="FK731" s="7"/>
      <c r="FL731" s="7"/>
      <c r="FM731" s="7"/>
      <c r="FN731" s="7"/>
      <c r="FO731" s="7"/>
      <c r="FP731" s="7"/>
      <c r="FQ731" s="7"/>
      <c r="FR731" s="7"/>
      <c r="FS731" s="7"/>
      <c r="FT731" s="7"/>
      <c r="FU731" s="7"/>
      <c r="FV731" s="7"/>
      <c r="FW731" s="7"/>
      <c r="FX731" s="7"/>
      <c r="FY731" s="7"/>
      <c r="FZ731" s="7"/>
      <c r="GA731" s="7"/>
      <c r="GB731" s="7"/>
      <c r="GC731" s="7"/>
      <c r="GD731" s="7"/>
      <c r="GE731" s="7"/>
      <c r="GF731" s="7"/>
      <c r="GG731" s="7"/>
      <c r="GH731" s="7"/>
      <c r="GI731" s="7"/>
      <c r="GJ731" s="7"/>
      <c r="GK731" s="7"/>
      <c r="GL731" s="7"/>
      <c r="GM731" s="7"/>
      <c r="GN731" s="7"/>
      <c r="GO731" s="7"/>
      <c r="GP731" s="7"/>
      <c r="GQ731" s="7"/>
      <c r="GR731" s="7"/>
      <c r="GS731" s="7"/>
      <c r="GT731" s="7"/>
      <c r="GU731" s="7"/>
      <c r="GV731" s="7"/>
      <c r="GW731" s="7"/>
      <c r="GX731" s="7"/>
      <c r="GY731" s="7"/>
      <c r="GZ731" s="7"/>
      <c r="HA731" s="7"/>
      <c r="HB731" s="7"/>
      <c r="HC731" s="7"/>
      <c r="HD731" s="7"/>
      <c r="HE731" s="7"/>
      <c r="HF731" s="7"/>
      <c r="HG731" s="7"/>
      <c r="HH731" s="7"/>
      <c r="HI731" s="7"/>
      <c r="HJ731" s="7"/>
    </row>
    <row r="732" spans="19:218" x14ac:dyDescent="0.2"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  <c r="EX732" s="7"/>
      <c r="EY732" s="7"/>
      <c r="EZ732" s="7"/>
      <c r="FA732" s="7"/>
      <c r="FB732" s="7"/>
      <c r="FC732" s="7"/>
      <c r="FD732" s="7"/>
      <c r="FE732" s="7"/>
      <c r="FF732" s="7"/>
      <c r="FG732" s="7"/>
      <c r="FH732" s="7"/>
      <c r="FI732" s="7"/>
      <c r="FJ732" s="7"/>
      <c r="FK732" s="7"/>
      <c r="FL732" s="7"/>
      <c r="FM732" s="7"/>
      <c r="FN732" s="7"/>
      <c r="FO732" s="7"/>
      <c r="FP732" s="7"/>
      <c r="FQ732" s="7"/>
      <c r="FR732" s="7"/>
      <c r="FS732" s="7"/>
      <c r="FT732" s="7"/>
      <c r="FU732" s="7"/>
      <c r="FV732" s="7"/>
      <c r="FW732" s="7"/>
      <c r="FX732" s="7"/>
      <c r="FY732" s="7"/>
      <c r="FZ732" s="7"/>
      <c r="GA732" s="7"/>
      <c r="GB732" s="7"/>
      <c r="GC732" s="7"/>
      <c r="GD732" s="7"/>
      <c r="GE732" s="7"/>
      <c r="GF732" s="7"/>
      <c r="GG732" s="7"/>
      <c r="GH732" s="7"/>
      <c r="GI732" s="7"/>
      <c r="GJ732" s="7"/>
      <c r="GK732" s="7"/>
      <c r="GL732" s="7"/>
      <c r="GM732" s="7"/>
      <c r="GN732" s="7"/>
      <c r="GO732" s="7"/>
      <c r="GP732" s="7"/>
      <c r="GQ732" s="7"/>
      <c r="GR732" s="7"/>
      <c r="GS732" s="7"/>
      <c r="GT732" s="7"/>
      <c r="GU732" s="7"/>
      <c r="GV732" s="7"/>
      <c r="GW732" s="7"/>
      <c r="GX732" s="7"/>
      <c r="GY732" s="7"/>
      <c r="GZ732" s="7"/>
      <c r="HA732" s="7"/>
      <c r="HB732" s="7"/>
      <c r="HC732" s="7"/>
      <c r="HD732" s="7"/>
      <c r="HE732" s="7"/>
      <c r="HF732" s="7"/>
      <c r="HG732" s="7"/>
      <c r="HH732" s="7"/>
      <c r="HI732" s="7"/>
      <c r="HJ732" s="7"/>
    </row>
    <row r="733" spans="19:218" x14ac:dyDescent="0.2"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  <c r="EX733" s="7"/>
      <c r="EY733" s="7"/>
      <c r="EZ733" s="7"/>
      <c r="FA733" s="7"/>
      <c r="FB733" s="7"/>
      <c r="FC733" s="7"/>
      <c r="FD733" s="7"/>
      <c r="FE733" s="7"/>
      <c r="FF733" s="7"/>
      <c r="FG733" s="7"/>
      <c r="FH733" s="7"/>
      <c r="FI733" s="7"/>
      <c r="FJ733" s="7"/>
      <c r="FK733" s="7"/>
      <c r="FL733" s="7"/>
      <c r="FM733" s="7"/>
      <c r="FN733" s="7"/>
      <c r="FO733" s="7"/>
      <c r="FP733" s="7"/>
      <c r="FQ733" s="7"/>
      <c r="FR733" s="7"/>
      <c r="FS733" s="7"/>
      <c r="FT733" s="7"/>
      <c r="FU733" s="7"/>
      <c r="FV733" s="7"/>
      <c r="FW733" s="7"/>
      <c r="FX733" s="7"/>
      <c r="FY733" s="7"/>
      <c r="FZ733" s="7"/>
      <c r="GA733" s="7"/>
      <c r="GB733" s="7"/>
      <c r="GC733" s="7"/>
      <c r="GD733" s="7"/>
      <c r="GE733" s="7"/>
      <c r="GF733" s="7"/>
      <c r="GG733" s="7"/>
      <c r="GH733" s="7"/>
      <c r="GI733" s="7"/>
      <c r="GJ733" s="7"/>
      <c r="GK733" s="7"/>
      <c r="GL733" s="7"/>
      <c r="GM733" s="7"/>
      <c r="GN733" s="7"/>
      <c r="GO733" s="7"/>
      <c r="GP733" s="7"/>
      <c r="GQ733" s="7"/>
      <c r="GR733" s="7"/>
      <c r="GS733" s="7"/>
      <c r="GT733" s="7"/>
      <c r="GU733" s="7"/>
      <c r="GV733" s="7"/>
      <c r="GW733" s="7"/>
      <c r="GX733" s="7"/>
      <c r="GY733" s="7"/>
      <c r="GZ733" s="7"/>
      <c r="HA733" s="7"/>
      <c r="HB733" s="7"/>
      <c r="HC733" s="7"/>
      <c r="HD733" s="7"/>
      <c r="HE733" s="7"/>
      <c r="HF733" s="7"/>
      <c r="HG733" s="7"/>
      <c r="HH733" s="7"/>
      <c r="HI733" s="7"/>
      <c r="HJ733" s="7"/>
    </row>
    <row r="734" spans="19:218" x14ac:dyDescent="0.2"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  <c r="EX734" s="7"/>
      <c r="EY734" s="7"/>
      <c r="EZ734" s="7"/>
      <c r="FA734" s="7"/>
      <c r="FB734" s="7"/>
      <c r="FC734" s="7"/>
      <c r="FD734" s="7"/>
      <c r="FE734" s="7"/>
      <c r="FF734" s="7"/>
      <c r="FG734" s="7"/>
      <c r="FH734" s="7"/>
      <c r="FI734" s="7"/>
      <c r="FJ734" s="7"/>
      <c r="FK734" s="7"/>
      <c r="FL734" s="7"/>
      <c r="FM734" s="7"/>
      <c r="FN734" s="7"/>
      <c r="FO734" s="7"/>
      <c r="FP734" s="7"/>
      <c r="FQ734" s="7"/>
      <c r="FR734" s="7"/>
      <c r="FS734" s="7"/>
      <c r="FT734" s="7"/>
      <c r="FU734" s="7"/>
      <c r="FV734" s="7"/>
      <c r="FW734" s="7"/>
      <c r="FX734" s="7"/>
      <c r="FY734" s="7"/>
      <c r="FZ734" s="7"/>
      <c r="GA734" s="7"/>
      <c r="GB734" s="7"/>
      <c r="GC734" s="7"/>
      <c r="GD734" s="7"/>
      <c r="GE734" s="7"/>
      <c r="GF734" s="7"/>
      <c r="GG734" s="7"/>
      <c r="GH734" s="7"/>
      <c r="GI734" s="7"/>
      <c r="GJ734" s="7"/>
      <c r="GK734" s="7"/>
      <c r="GL734" s="7"/>
      <c r="GM734" s="7"/>
      <c r="GN734" s="7"/>
      <c r="GO734" s="7"/>
      <c r="GP734" s="7"/>
      <c r="GQ734" s="7"/>
      <c r="GR734" s="7"/>
      <c r="GS734" s="7"/>
      <c r="GT734" s="7"/>
      <c r="GU734" s="7"/>
      <c r="GV734" s="7"/>
      <c r="GW734" s="7"/>
      <c r="GX734" s="7"/>
      <c r="GY734" s="7"/>
      <c r="GZ734" s="7"/>
      <c r="HA734" s="7"/>
      <c r="HB734" s="7"/>
      <c r="HC734" s="7"/>
      <c r="HD734" s="7"/>
      <c r="HE734" s="7"/>
      <c r="HF734" s="7"/>
      <c r="HG734" s="7"/>
      <c r="HH734" s="7"/>
      <c r="HI734" s="7"/>
      <c r="HJ734" s="7"/>
    </row>
    <row r="735" spans="19:218" x14ac:dyDescent="0.2"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  <c r="EZ735" s="7"/>
      <c r="FA735" s="7"/>
      <c r="FB735" s="7"/>
      <c r="FC735" s="7"/>
      <c r="FD735" s="7"/>
      <c r="FE735" s="7"/>
      <c r="FF735" s="7"/>
      <c r="FG735" s="7"/>
      <c r="FH735" s="7"/>
      <c r="FI735" s="7"/>
      <c r="FJ735" s="7"/>
      <c r="FK735" s="7"/>
      <c r="FL735" s="7"/>
      <c r="FM735" s="7"/>
      <c r="FN735" s="7"/>
      <c r="FO735" s="7"/>
      <c r="FP735" s="7"/>
      <c r="FQ735" s="7"/>
      <c r="FR735" s="7"/>
      <c r="FS735" s="7"/>
      <c r="FT735" s="7"/>
      <c r="FU735" s="7"/>
      <c r="FV735" s="7"/>
      <c r="FW735" s="7"/>
      <c r="FX735" s="7"/>
      <c r="FY735" s="7"/>
      <c r="FZ735" s="7"/>
      <c r="GA735" s="7"/>
      <c r="GB735" s="7"/>
      <c r="GC735" s="7"/>
      <c r="GD735" s="7"/>
      <c r="GE735" s="7"/>
      <c r="GF735" s="7"/>
      <c r="GG735" s="7"/>
      <c r="GH735" s="7"/>
      <c r="GI735" s="7"/>
      <c r="GJ735" s="7"/>
      <c r="GK735" s="7"/>
      <c r="GL735" s="7"/>
      <c r="GM735" s="7"/>
      <c r="GN735" s="7"/>
      <c r="GO735" s="7"/>
      <c r="GP735" s="7"/>
      <c r="GQ735" s="7"/>
      <c r="GR735" s="7"/>
      <c r="GS735" s="7"/>
      <c r="GT735" s="7"/>
      <c r="GU735" s="7"/>
      <c r="GV735" s="7"/>
      <c r="GW735" s="7"/>
      <c r="GX735" s="7"/>
      <c r="GY735" s="7"/>
      <c r="GZ735" s="7"/>
      <c r="HA735" s="7"/>
      <c r="HB735" s="7"/>
      <c r="HC735" s="7"/>
      <c r="HD735" s="7"/>
      <c r="HE735" s="7"/>
      <c r="HF735" s="7"/>
      <c r="HG735" s="7"/>
      <c r="HH735" s="7"/>
      <c r="HI735" s="7"/>
      <c r="HJ735" s="7"/>
    </row>
    <row r="736" spans="19:218" x14ac:dyDescent="0.2"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  <c r="EZ736" s="7"/>
      <c r="FA736" s="7"/>
      <c r="FB736" s="7"/>
      <c r="FC736" s="7"/>
      <c r="FD736" s="7"/>
      <c r="FE736" s="7"/>
      <c r="FF736" s="7"/>
      <c r="FG736" s="7"/>
      <c r="FH736" s="7"/>
      <c r="FI736" s="7"/>
      <c r="FJ736" s="7"/>
      <c r="FK736" s="7"/>
      <c r="FL736" s="7"/>
      <c r="FM736" s="7"/>
      <c r="FN736" s="7"/>
      <c r="FO736" s="7"/>
      <c r="FP736" s="7"/>
      <c r="FQ736" s="7"/>
      <c r="FR736" s="7"/>
      <c r="FS736" s="7"/>
      <c r="FT736" s="7"/>
      <c r="FU736" s="7"/>
      <c r="FV736" s="7"/>
      <c r="FW736" s="7"/>
      <c r="FX736" s="7"/>
      <c r="FY736" s="7"/>
      <c r="FZ736" s="7"/>
      <c r="GA736" s="7"/>
      <c r="GB736" s="7"/>
      <c r="GC736" s="7"/>
      <c r="GD736" s="7"/>
      <c r="GE736" s="7"/>
      <c r="GF736" s="7"/>
      <c r="GG736" s="7"/>
      <c r="GH736" s="7"/>
      <c r="GI736" s="7"/>
      <c r="GJ736" s="7"/>
      <c r="GK736" s="7"/>
      <c r="GL736" s="7"/>
      <c r="GM736" s="7"/>
      <c r="GN736" s="7"/>
      <c r="GO736" s="7"/>
      <c r="GP736" s="7"/>
      <c r="GQ736" s="7"/>
      <c r="GR736" s="7"/>
      <c r="GS736" s="7"/>
      <c r="GT736" s="7"/>
      <c r="GU736" s="7"/>
      <c r="GV736" s="7"/>
      <c r="GW736" s="7"/>
      <c r="GX736" s="7"/>
      <c r="GY736" s="7"/>
      <c r="GZ736" s="7"/>
      <c r="HA736" s="7"/>
      <c r="HB736" s="7"/>
      <c r="HC736" s="7"/>
      <c r="HD736" s="7"/>
      <c r="HE736" s="7"/>
      <c r="HF736" s="7"/>
      <c r="HG736" s="7"/>
      <c r="HH736" s="7"/>
      <c r="HI736" s="7"/>
      <c r="HJ736" s="7"/>
    </row>
    <row r="737" spans="19:218" x14ac:dyDescent="0.2"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  <c r="EX737" s="7"/>
      <c r="EY737" s="7"/>
      <c r="EZ737" s="7"/>
      <c r="FA737" s="7"/>
      <c r="FB737" s="7"/>
      <c r="FC737" s="7"/>
      <c r="FD737" s="7"/>
      <c r="FE737" s="7"/>
      <c r="FF737" s="7"/>
      <c r="FG737" s="7"/>
      <c r="FH737" s="7"/>
      <c r="FI737" s="7"/>
      <c r="FJ737" s="7"/>
      <c r="FK737" s="7"/>
      <c r="FL737" s="7"/>
      <c r="FM737" s="7"/>
      <c r="FN737" s="7"/>
      <c r="FO737" s="7"/>
      <c r="FP737" s="7"/>
      <c r="FQ737" s="7"/>
      <c r="FR737" s="7"/>
      <c r="FS737" s="7"/>
      <c r="FT737" s="7"/>
      <c r="FU737" s="7"/>
      <c r="FV737" s="7"/>
      <c r="FW737" s="7"/>
      <c r="FX737" s="7"/>
      <c r="FY737" s="7"/>
      <c r="FZ737" s="7"/>
      <c r="GA737" s="7"/>
      <c r="GB737" s="7"/>
      <c r="GC737" s="7"/>
      <c r="GD737" s="7"/>
      <c r="GE737" s="7"/>
      <c r="GF737" s="7"/>
      <c r="GG737" s="7"/>
      <c r="GH737" s="7"/>
      <c r="GI737" s="7"/>
      <c r="GJ737" s="7"/>
      <c r="GK737" s="7"/>
      <c r="GL737" s="7"/>
      <c r="GM737" s="7"/>
      <c r="GN737" s="7"/>
      <c r="GO737" s="7"/>
      <c r="GP737" s="7"/>
      <c r="GQ737" s="7"/>
      <c r="GR737" s="7"/>
      <c r="GS737" s="7"/>
      <c r="GT737" s="7"/>
      <c r="GU737" s="7"/>
      <c r="GV737" s="7"/>
      <c r="GW737" s="7"/>
      <c r="GX737" s="7"/>
      <c r="GY737" s="7"/>
      <c r="GZ737" s="7"/>
      <c r="HA737" s="7"/>
      <c r="HB737" s="7"/>
      <c r="HC737" s="7"/>
      <c r="HD737" s="7"/>
      <c r="HE737" s="7"/>
      <c r="HF737" s="7"/>
      <c r="HG737" s="7"/>
      <c r="HH737" s="7"/>
      <c r="HI737" s="7"/>
      <c r="HJ737" s="7"/>
    </row>
    <row r="738" spans="19:218" x14ac:dyDescent="0.2"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  <c r="EX738" s="7"/>
      <c r="EY738" s="7"/>
      <c r="EZ738" s="7"/>
      <c r="FA738" s="7"/>
      <c r="FB738" s="7"/>
      <c r="FC738" s="7"/>
      <c r="FD738" s="7"/>
      <c r="FE738" s="7"/>
      <c r="FF738" s="7"/>
      <c r="FG738" s="7"/>
      <c r="FH738" s="7"/>
      <c r="FI738" s="7"/>
      <c r="FJ738" s="7"/>
      <c r="FK738" s="7"/>
      <c r="FL738" s="7"/>
      <c r="FM738" s="7"/>
      <c r="FN738" s="7"/>
      <c r="FO738" s="7"/>
      <c r="FP738" s="7"/>
      <c r="FQ738" s="7"/>
      <c r="FR738" s="7"/>
      <c r="FS738" s="7"/>
      <c r="FT738" s="7"/>
      <c r="FU738" s="7"/>
      <c r="FV738" s="7"/>
      <c r="FW738" s="7"/>
      <c r="FX738" s="7"/>
      <c r="FY738" s="7"/>
      <c r="FZ738" s="7"/>
      <c r="GA738" s="7"/>
      <c r="GB738" s="7"/>
      <c r="GC738" s="7"/>
      <c r="GD738" s="7"/>
      <c r="GE738" s="7"/>
      <c r="GF738" s="7"/>
      <c r="GG738" s="7"/>
      <c r="GH738" s="7"/>
      <c r="GI738" s="7"/>
      <c r="GJ738" s="7"/>
      <c r="GK738" s="7"/>
      <c r="GL738" s="7"/>
      <c r="GM738" s="7"/>
      <c r="GN738" s="7"/>
      <c r="GO738" s="7"/>
      <c r="GP738" s="7"/>
      <c r="GQ738" s="7"/>
      <c r="GR738" s="7"/>
      <c r="GS738" s="7"/>
      <c r="GT738" s="7"/>
      <c r="GU738" s="7"/>
      <c r="GV738" s="7"/>
      <c r="GW738" s="7"/>
      <c r="GX738" s="7"/>
      <c r="GY738" s="7"/>
      <c r="GZ738" s="7"/>
      <c r="HA738" s="7"/>
      <c r="HB738" s="7"/>
      <c r="HC738" s="7"/>
      <c r="HD738" s="7"/>
      <c r="HE738" s="7"/>
      <c r="HF738" s="7"/>
      <c r="HG738" s="7"/>
      <c r="HH738" s="7"/>
      <c r="HI738" s="7"/>
      <c r="HJ738" s="7"/>
    </row>
    <row r="739" spans="19:218" x14ac:dyDescent="0.2"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  <c r="EX739" s="7"/>
      <c r="EY739" s="7"/>
      <c r="EZ739" s="7"/>
      <c r="FA739" s="7"/>
      <c r="FB739" s="7"/>
      <c r="FC739" s="7"/>
      <c r="FD739" s="7"/>
      <c r="FE739" s="7"/>
      <c r="FF739" s="7"/>
      <c r="FG739" s="7"/>
      <c r="FH739" s="7"/>
      <c r="FI739" s="7"/>
      <c r="FJ739" s="7"/>
      <c r="FK739" s="7"/>
      <c r="FL739" s="7"/>
      <c r="FM739" s="7"/>
      <c r="FN739" s="7"/>
      <c r="FO739" s="7"/>
      <c r="FP739" s="7"/>
      <c r="FQ739" s="7"/>
      <c r="FR739" s="7"/>
      <c r="FS739" s="7"/>
      <c r="FT739" s="7"/>
      <c r="FU739" s="7"/>
      <c r="FV739" s="7"/>
      <c r="FW739" s="7"/>
      <c r="FX739" s="7"/>
      <c r="FY739" s="7"/>
      <c r="FZ739" s="7"/>
      <c r="GA739" s="7"/>
      <c r="GB739" s="7"/>
      <c r="GC739" s="7"/>
      <c r="GD739" s="7"/>
      <c r="GE739" s="7"/>
      <c r="GF739" s="7"/>
      <c r="GG739" s="7"/>
      <c r="GH739" s="7"/>
      <c r="GI739" s="7"/>
      <c r="GJ739" s="7"/>
      <c r="GK739" s="7"/>
      <c r="GL739" s="7"/>
      <c r="GM739" s="7"/>
      <c r="GN739" s="7"/>
      <c r="GO739" s="7"/>
      <c r="GP739" s="7"/>
      <c r="GQ739" s="7"/>
      <c r="GR739" s="7"/>
      <c r="GS739" s="7"/>
      <c r="GT739" s="7"/>
      <c r="GU739" s="7"/>
      <c r="GV739" s="7"/>
      <c r="GW739" s="7"/>
      <c r="GX739" s="7"/>
      <c r="GY739" s="7"/>
      <c r="GZ739" s="7"/>
      <c r="HA739" s="7"/>
      <c r="HB739" s="7"/>
      <c r="HC739" s="7"/>
      <c r="HD739" s="7"/>
      <c r="HE739" s="7"/>
      <c r="HF739" s="7"/>
      <c r="HG739" s="7"/>
      <c r="HH739" s="7"/>
      <c r="HI739" s="7"/>
      <c r="HJ739" s="7"/>
    </row>
    <row r="740" spans="19:218" x14ac:dyDescent="0.2"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  <c r="FE740" s="7"/>
      <c r="FF740" s="7"/>
      <c r="FG740" s="7"/>
      <c r="FH740" s="7"/>
      <c r="FI740" s="7"/>
      <c r="FJ740" s="7"/>
      <c r="FK740" s="7"/>
      <c r="FL740" s="7"/>
      <c r="FM740" s="7"/>
      <c r="FN740" s="7"/>
      <c r="FO740" s="7"/>
      <c r="FP740" s="7"/>
      <c r="FQ740" s="7"/>
      <c r="FR740" s="7"/>
      <c r="FS740" s="7"/>
      <c r="FT740" s="7"/>
      <c r="FU740" s="7"/>
      <c r="FV740" s="7"/>
      <c r="FW740" s="7"/>
      <c r="FX740" s="7"/>
      <c r="FY740" s="7"/>
      <c r="FZ740" s="7"/>
      <c r="GA740" s="7"/>
      <c r="GB740" s="7"/>
      <c r="GC740" s="7"/>
      <c r="GD740" s="7"/>
      <c r="GE740" s="7"/>
      <c r="GF740" s="7"/>
      <c r="GG740" s="7"/>
      <c r="GH740" s="7"/>
      <c r="GI740" s="7"/>
      <c r="GJ740" s="7"/>
      <c r="GK740" s="7"/>
      <c r="GL740" s="7"/>
      <c r="GM740" s="7"/>
      <c r="GN740" s="7"/>
      <c r="GO740" s="7"/>
      <c r="GP740" s="7"/>
      <c r="GQ740" s="7"/>
      <c r="GR740" s="7"/>
      <c r="GS740" s="7"/>
      <c r="GT740" s="7"/>
      <c r="GU740" s="7"/>
      <c r="GV740" s="7"/>
      <c r="GW740" s="7"/>
      <c r="GX740" s="7"/>
      <c r="GY740" s="7"/>
      <c r="GZ740" s="7"/>
      <c r="HA740" s="7"/>
      <c r="HB740" s="7"/>
      <c r="HC740" s="7"/>
      <c r="HD740" s="7"/>
      <c r="HE740" s="7"/>
      <c r="HF740" s="7"/>
      <c r="HG740" s="7"/>
      <c r="HH740" s="7"/>
      <c r="HI740" s="7"/>
      <c r="HJ740" s="7"/>
    </row>
    <row r="741" spans="19:218" x14ac:dyDescent="0.2"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7"/>
      <c r="FF741" s="7"/>
      <c r="FG741" s="7"/>
      <c r="FH741" s="7"/>
      <c r="FI741" s="7"/>
      <c r="FJ741" s="7"/>
      <c r="FK741" s="7"/>
      <c r="FL741" s="7"/>
      <c r="FM741" s="7"/>
      <c r="FN741" s="7"/>
      <c r="FO741" s="7"/>
      <c r="FP741" s="7"/>
      <c r="FQ741" s="7"/>
      <c r="FR741" s="7"/>
      <c r="FS741" s="7"/>
      <c r="FT741" s="7"/>
      <c r="FU741" s="7"/>
      <c r="FV741" s="7"/>
      <c r="FW741" s="7"/>
      <c r="FX741" s="7"/>
      <c r="FY741" s="7"/>
      <c r="FZ741" s="7"/>
      <c r="GA741" s="7"/>
      <c r="GB741" s="7"/>
      <c r="GC741" s="7"/>
      <c r="GD741" s="7"/>
      <c r="GE741" s="7"/>
      <c r="GF741" s="7"/>
      <c r="GG741" s="7"/>
      <c r="GH741" s="7"/>
      <c r="GI741" s="7"/>
      <c r="GJ741" s="7"/>
      <c r="GK741" s="7"/>
      <c r="GL741" s="7"/>
      <c r="GM741" s="7"/>
      <c r="GN741" s="7"/>
      <c r="GO741" s="7"/>
      <c r="GP741" s="7"/>
      <c r="GQ741" s="7"/>
      <c r="GR741" s="7"/>
      <c r="GS741" s="7"/>
      <c r="GT741" s="7"/>
      <c r="GU741" s="7"/>
      <c r="GV741" s="7"/>
      <c r="GW741" s="7"/>
      <c r="GX741" s="7"/>
      <c r="GY741" s="7"/>
      <c r="GZ741" s="7"/>
      <c r="HA741" s="7"/>
      <c r="HB741" s="7"/>
      <c r="HC741" s="7"/>
      <c r="HD741" s="7"/>
      <c r="HE741" s="7"/>
      <c r="HF741" s="7"/>
      <c r="HG741" s="7"/>
      <c r="HH741" s="7"/>
      <c r="HI741" s="7"/>
      <c r="HJ741" s="7"/>
    </row>
    <row r="742" spans="19:218" x14ac:dyDescent="0.2"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/>
      <c r="EQ742" s="7"/>
      <c r="ER742" s="7"/>
      <c r="ES742" s="7"/>
      <c r="ET742" s="7"/>
      <c r="EU742" s="7"/>
      <c r="EV742" s="7"/>
      <c r="EW742" s="7"/>
      <c r="EX742" s="7"/>
      <c r="EY742" s="7"/>
      <c r="EZ742" s="7"/>
      <c r="FA742" s="7"/>
      <c r="FB742" s="7"/>
      <c r="FC742" s="7"/>
      <c r="FD742" s="7"/>
      <c r="FE742" s="7"/>
      <c r="FF742" s="7"/>
      <c r="FG742" s="7"/>
      <c r="FH742" s="7"/>
      <c r="FI742" s="7"/>
      <c r="FJ742" s="7"/>
      <c r="FK742" s="7"/>
      <c r="FL742" s="7"/>
      <c r="FM742" s="7"/>
      <c r="FN742" s="7"/>
      <c r="FO742" s="7"/>
      <c r="FP742" s="7"/>
      <c r="FQ742" s="7"/>
      <c r="FR742" s="7"/>
      <c r="FS742" s="7"/>
      <c r="FT742" s="7"/>
      <c r="FU742" s="7"/>
      <c r="FV742" s="7"/>
      <c r="FW742" s="7"/>
      <c r="FX742" s="7"/>
      <c r="FY742" s="7"/>
      <c r="FZ742" s="7"/>
      <c r="GA742" s="7"/>
      <c r="GB742" s="7"/>
      <c r="GC742" s="7"/>
      <c r="GD742" s="7"/>
      <c r="GE742" s="7"/>
      <c r="GF742" s="7"/>
      <c r="GG742" s="7"/>
      <c r="GH742" s="7"/>
      <c r="GI742" s="7"/>
      <c r="GJ742" s="7"/>
      <c r="GK742" s="7"/>
      <c r="GL742" s="7"/>
      <c r="GM742" s="7"/>
      <c r="GN742" s="7"/>
      <c r="GO742" s="7"/>
      <c r="GP742" s="7"/>
      <c r="GQ742" s="7"/>
      <c r="GR742" s="7"/>
      <c r="GS742" s="7"/>
      <c r="GT742" s="7"/>
      <c r="GU742" s="7"/>
      <c r="GV742" s="7"/>
      <c r="GW742" s="7"/>
      <c r="GX742" s="7"/>
      <c r="GY742" s="7"/>
      <c r="GZ742" s="7"/>
      <c r="HA742" s="7"/>
      <c r="HB742" s="7"/>
      <c r="HC742" s="7"/>
      <c r="HD742" s="7"/>
      <c r="HE742" s="7"/>
      <c r="HF742" s="7"/>
      <c r="HG742" s="7"/>
      <c r="HH742" s="7"/>
      <c r="HI742" s="7"/>
      <c r="HJ742" s="7"/>
    </row>
    <row r="743" spans="19:218" x14ac:dyDescent="0.2"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  <c r="EX743" s="7"/>
      <c r="EY743" s="7"/>
      <c r="EZ743" s="7"/>
      <c r="FA743" s="7"/>
      <c r="FB743" s="7"/>
      <c r="FC743" s="7"/>
      <c r="FD743" s="7"/>
      <c r="FE743" s="7"/>
      <c r="FF743" s="7"/>
      <c r="FG743" s="7"/>
      <c r="FH743" s="7"/>
      <c r="FI743" s="7"/>
      <c r="FJ743" s="7"/>
      <c r="FK743" s="7"/>
      <c r="FL743" s="7"/>
      <c r="FM743" s="7"/>
      <c r="FN743" s="7"/>
      <c r="FO743" s="7"/>
      <c r="FP743" s="7"/>
      <c r="FQ743" s="7"/>
      <c r="FR743" s="7"/>
      <c r="FS743" s="7"/>
      <c r="FT743" s="7"/>
      <c r="FU743" s="7"/>
      <c r="FV743" s="7"/>
      <c r="FW743" s="7"/>
      <c r="FX743" s="7"/>
      <c r="FY743" s="7"/>
      <c r="FZ743" s="7"/>
      <c r="GA743" s="7"/>
      <c r="GB743" s="7"/>
      <c r="GC743" s="7"/>
      <c r="GD743" s="7"/>
      <c r="GE743" s="7"/>
      <c r="GF743" s="7"/>
      <c r="GG743" s="7"/>
      <c r="GH743" s="7"/>
      <c r="GI743" s="7"/>
      <c r="GJ743" s="7"/>
      <c r="GK743" s="7"/>
      <c r="GL743" s="7"/>
      <c r="GM743" s="7"/>
      <c r="GN743" s="7"/>
      <c r="GO743" s="7"/>
      <c r="GP743" s="7"/>
      <c r="GQ743" s="7"/>
      <c r="GR743" s="7"/>
      <c r="GS743" s="7"/>
      <c r="GT743" s="7"/>
      <c r="GU743" s="7"/>
      <c r="GV743" s="7"/>
      <c r="GW743" s="7"/>
      <c r="GX743" s="7"/>
      <c r="GY743" s="7"/>
      <c r="GZ743" s="7"/>
      <c r="HA743" s="7"/>
      <c r="HB743" s="7"/>
      <c r="HC743" s="7"/>
      <c r="HD743" s="7"/>
      <c r="HE743" s="7"/>
      <c r="HF743" s="7"/>
      <c r="HG743" s="7"/>
      <c r="HH743" s="7"/>
      <c r="HI743" s="7"/>
      <c r="HJ743" s="7"/>
    </row>
    <row r="744" spans="19:218" x14ac:dyDescent="0.2"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  <c r="EX744" s="7"/>
      <c r="EY744" s="7"/>
      <c r="EZ744" s="7"/>
      <c r="FA744" s="7"/>
      <c r="FB744" s="7"/>
      <c r="FC744" s="7"/>
      <c r="FD744" s="7"/>
      <c r="FE744" s="7"/>
      <c r="FF744" s="7"/>
      <c r="FG744" s="7"/>
      <c r="FH744" s="7"/>
      <c r="FI744" s="7"/>
      <c r="FJ744" s="7"/>
      <c r="FK744" s="7"/>
      <c r="FL744" s="7"/>
      <c r="FM744" s="7"/>
      <c r="FN744" s="7"/>
      <c r="FO744" s="7"/>
      <c r="FP744" s="7"/>
      <c r="FQ744" s="7"/>
      <c r="FR744" s="7"/>
      <c r="FS744" s="7"/>
      <c r="FT744" s="7"/>
      <c r="FU744" s="7"/>
      <c r="FV744" s="7"/>
      <c r="FW744" s="7"/>
      <c r="FX744" s="7"/>
      <c r="FY744" s="7"/>
      <c r="FZ744" s="7"/>
      <c r="GA744" s="7"/>
      <c r="GB744" s="7"/>
      <c r="GC744" s="7"/>
      <c r="GD744" s="7"/>
      <c r="GE744" s="7"/>
      <c r="GF744" s="7"/>
      <c r="GG744" s="7"/>
      <c r="GH744" s="7"/>
      <c r="GI744" s="7"/>
      <c r="GJ744" s="7"/>
      <c r="GK744" s="7"/>
      <c r="GL744" s="7"/>
      <c r="GM744" s="7"/>
      <c r="GN744" s="7"/>
      <c r="GO744" s="7"/>
      <c r="GP744" s="7"/>
      <c r="GQ744" s="7"/>
      <c r="GR744" s="7"/>
      <c r="GS744" s="7"/>
      <c r="GT744" s="7"/>
      <c r="GU744" s="7"/>
      <c r="GV744" s="7"/>
      <c r="GW744" s="7"/>
      <c r="GX744" s="7"/>
      <c r="GY744" s="7"/>
      <c r="GZ744" s="7"/>
      <c r="HA744" s="7"/>
      <c r="HB744" s="7"/>
      <c r="HC744" s="7"/>
      <c r="HD744" s="7"/>
      <c r="HE744" s="7"/>
      <c r="HF744" s="7"/>
      <c r="HG744" s="7"/>
      <c r="HH744" s="7"/>
      <c r="HI744" s="7"/>
      <c r="HJ744" s="7"/>
    </row>
    <row r="745" spans="19:218" x14ac:dyDescent="0.2"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  <c r="EX745" s="7"/>
      <c r="EY745" s="7"/>
      <c r="EZ745" s="7"/>
      <c r="FA745" s="7"/>
      <c r="FB745" s="7"/>
      <c r="FC745" s="7"/>
      <c r="FD745" s="7"/>
      <c r="FE745" s="7"/>
      <c r="FF745" s="7"/>
      <c r="FG745" s="7"/>
      <c r="FH745" s="7"/>
      <c r="FI745" s="7"/>
      <c r="FJ745" s="7"/>
      <c r="FK745" s="7"/>
      <c r="FL745" s="7"/>
      <c r="FM745" s="7"/>
      <c r="FN745" s="7"/>
      <c r="FO745" s="7"/>
      <c r="FP745" s="7"/>
      <c r="FQ745" s="7"/>
      <c r="FR745" s="7"/>
      <c r="FS745" s="7"/>
      <c r="FT745" s="7"/>
      <c r="FU745" s="7"/>
      <c r="FV745" s="7"/>
      <c r="FW745" s="7"/>
      <c r="FX745" s="7"/>
      <c r="FY745" s="7"/>
      <c r="FZ745" s="7"/>
      <c r="GA745" s="7"/>
      <c r="GB745" s="7"/>
      <c r="GC745" s="7"/>
      <c r="GD745" s="7"/>
      <c r="GE745" s="7"/>
      <c r="GF745" s="7"/>
      <c r="GG745" s="7"/>
      <c r="GH745" s="7"/>
      <c r="GI745" s="7"/>
      <c r="GJ745" s="7"/>
      <c r="GK745" s="7"/>
      <c r="GL745" s="7"/>
      <c r="GM745" s="7"/>
      <c r="GN745" s="7"/>
      <c r="GO745" s="7"/>
      <c r="GP745" s="7"/>
      <c r="GQ745" s="7"/>
      <c r="GR745" s="7"/>
      <c r="GS745" s="7"/>
      <c r="GT745" s="7"/>
      <c r="GU745" s="7"/>
      <c r="GV745" s="7"/>
      <c r="GW745" s="7"/>
      <c r="GX745" s="7"/>
      <c r="GY745" s="7"/>
      <c r="GZ745" s="7"/>
      <c r="HA745" s="7"/>
      <c r="HB745" s="7"/>
      <c r="HC745" s="7"/>
      <c r="HD745" s="7"/>
      <c r="HE745" s="7"/>
      <c r="HF745" s="7"/>
      <c r="HG745" s="7"/>
      <c r="HH745" s="7"/>
      <c r="HI745" s="7"/>
      <c r="HJ745" s="7"/>
    </row>
    <row r="746" spans="19:218" x14ac:dyDescent="0.2"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  <c r="EX746" s="7"/>
      <c r="EY746" s="7"/>
      <c r="EZ746" s="7"/>
      <c r="FA746" s="7"/>
      <c r="FB746" s="7"/>
      <c r="FC746" s="7"/>
      <c r="FD746" s="7"/>
      <c r="FE746" s="7"/>
      <c r="FF746" s="7"/>
      <c r="FG746" s="7"/>
      <c r="FH746" s="7"/>
      <c r="FI746" s="7"/>
      <c r="FJ746" s="7"/>
      <c r="FK746" s="7"/>
      <c r="FL746" s="7"/>
      <c r="FM746" s="7"/>
      <c r="FN746" s="7"/>
      <c r="FO746" s="7"/>
      <c r="FP746" s="7"/>
      <c r="FQ746" s="7"/>
      <c r="FR746" s="7"/>
      <c r="FS746" s="7"/>
      <c r="FT746" s="7"/>
      <c r="FU746" s="7"/>
      <c r="FV746" s="7"/>
      <c r="FW746" s="7"/>
      <c r="FX746" s="7"/>
      <c r="FY746" s="7"/>
      <c r="FZ746" s="7"/>
      <c r="GA746" s="7"/>
      <c r="GB746" s="7"/>
      <c r="GC746" s="7"/>
      <c r="GD746" s="7"/>
      <c r="GE746" s="7"/>
      <c r="GF746" s="7"/>
      <c r="GG746" s="7"/>
      <c r="GH746" s="7"/>
      <c r="GI746" s="7"/>
      <c r="GJ746" s="7"/>
      <c r="GK746" s="7"/>
      <c r="GL746" s="7"/>
      <c r="GM746" s="7"/>
      <c r="GN746" s="7"/>
      <c r="GO746" s="7"/>
      <c r="GP746" s="7"/>
      <c r="GQ746" s="7"/>
      <c r="GR746" s="7"/>
      <c r="GS746" s="7"/>
      <c r="GT746" s="7"/>
      <c r="GU746" s="7"/>
      <c r="GV746" s="7"/>
      <c r="GW746" s="7"/>
      <c r="GX746" s="7"/>
      <c r="GY746" s="7"/>
      <c r="GZ746" s="7"/>
      <c r="HA746" s="7"/>
      <c r="HB746" s="7"/>
      <c r="HC746" s="7"/>
      <c r="HD746" s="7"/>
      <c r="HE746" s="7"/>
      <c r="HF746" s="7"/>
      <c r="HG746" s="7"/>
      <c r="HH746" s="7"/>
      <c r="HI746" s="7"/>
      <c r="HJ746" s="7"/>
    </row>
    <row r="747" spans="19:218" x14ac:dyDescent="0.2"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  <c r="FK747" s="7"/>
      <c r="FL747" s="7"/>
      <c r="FM747" s="7"/>
      <c r="FN747" s="7"/>
      <c r="FO747" s="7"/>
      <c r="FP747" s="7"/>
      <c r="FQ747" s="7"/>
      <c r="FR747" s="7"/>
      <c r="FS747" s="7"/>
      <c r="FT747" s="7"/>
      <c r="FU747" s="7"/>
      <c r="FV747" s="7"/>
      <c r="FW747" s="7"/>
      <c r="FX747" s="7"/>
      <c r="FY747" s="7"/>
      <c r="FZ747" s="7"/>
      <c r="GA747" s="7"/>
      <c r="GB747" s="7"/>
      <c r="GC747" s="7"/>
      <c r="GD747" s="7"/>
      <c r="GE747" s="7"/>
      <c r="GF747" s="7"/>
      <c r="GG747" s="7"/>
      <c r="GH747" s="7"/>
      <c r="GI747" s="7"/>
      <c r="GJ747" s="7"/>
      <c r="GK747" s="7"/>
      <c r="GL747" s="7"/>
      <c r="GM747" s="7"/>
      <c r="GN747" s="7"/>
      <c r="GO747" s="7"/>
      <c r="GP747" s="7"/>
      <c r="GQ747" s="7"/>
      <c r="GR747" s="7"/>
      <c r="GS747" s="7"/>
      <c r="GT747" s="7"/>
      <c r="GU747" s="7"/>
      <c r="GV747" s="7"/>
      <c r="GW747" s="7"/>
      <c r="GX747" s="7"/>
      <c r="GY747" s="7"/>
      <c r="GZ747" s="7"/>
      <c r="HA747" s="7"/>
      <c r="HB747" s="7"/>
      <c r="HC747" s="7"/>
      <c r="HD747" s="7"/>
      <c r="HE747" s="7"/>
      <c r="HF747" s="7"/>
      <c r="HG747" s="7"/>
      <c r="HH747" s="7"/>
      <c r="HI747" s="7"/>
      <c r="HJ747" s="7"/>
    </row>
    <row r="748" spans="19:218" x14ac:dyDescent="0.2"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  <c r="FK748" s="7"/>
      <c r="FL748" s="7"/>
      <c r="FM748" s="7"/>
      <c r="FN748" s="7"/>
      <c r="FO748" s="7"/>
      <c r="FP748" s="7"/>
      <c r="FQ748" s="7"/>
      <c r="FR748" s="7"/>
      <c r="FS748" s="7"/>
      <c r="FT748" s="7"/>
      <c r="FU748" s="7"/>
      <c r="FV748" s="7"/>
      <c r="FW748" s="7"/>
      <c r="FX748" s="7"/>
      <c r="FY748" s="7"/>
      <c r="FZ748" s="7"/>
      <c r="GA748" s="7"/>
      <c r="GB748" s="7"/>
      <c r="GC748" s="7"/>
      <c r="GD748" s="7"/>
      <c r="GE748" s="7"/>
      <c r="GF748" s="7"/>
      <c r="GG748" s="7"/>
      <c r="GH748" s="7"/>
      <c r="GI748" s="7"/>
      <c r="GJ748" s="7"/>
      <c r="GK748" s="7"/>
      <c r="GL748" s="7"/>
      <c r="GM748" s="7"/>
      <c r="GN748" s="7"/>
      <c r="GO748" s="7"/>
      <c r="GP748" s="7"/>
      <c r="GQ748" s="7"/>
      <c r="GR748" s="7"/>
      <c r="GS748" s="7"/>
      <c r="GT748" s="7"/>
      <c r="GU748" s="7"/>
      <c r="GV748" s="7"/>
      <c r="GW748" s="7"/>
      <c r="GX748" s="7"/>
      <c r="GY748" s="7"/>
      <c r="GZ748" s="7"/>
      <c r="HA748" s="7"/>
      <c r="HB748" s="7"/>
      <c r="HC748" s="7"/>
      <c r="HD748" s="7"/>
      <c r="HE748" s="7"/>
      <c r="HF748" s="7"/>
      <c r="HG748" s="7"/>
      <c r="HH748" s="7"/>
      <c r="HI748" s="7"/>
      <c r="HJ748" s="7"/>
    </row>
    <row r="749" spans="19:218" x14ac:dyDescent="0.2"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  <c r="EX749" s="7"/>
      <c r="EY749" s="7"/>
      <c r="EZ749" s="7"/>
      <c r="FA749" s="7"/>
      <c r="FB749" s="7"/>
      <c r="FC749" s="7"/>
      <c r="FD749" s="7"/>
      <c r="FE749" s="7"/>
      <c r="FF749" s="7"/>
      <c r="FG749" s="7"/>
      <c r="FH749" s="7"/>
      <c r="FI749" s="7"/>
      <c r="FJ749" s="7"/>
      <c r="FK749" s="7"/>
      <c r="FL749" s="7"/>
      <c r="FM749" s="7"/>
      <c r="FN749" s="7"/>
      <c r="FO749" s="7"/>
      <c r="FP749" s="7"/>
      <c r="FQ749" s="7"/>
      <c r="FR749" s="7"/>
      <c r="FS749" s="7"/>
      <c r="FT749" s="7"/>
      <c r="FU749" s="7"/>
      <c r="FV749" s="7"/>
      <c r="FW749" s="7"/>
      <c r="FX749" s="7"/>
      <c r="FY749" s="7"/>
      <c r="FZ749" s="7"/>
      <c r="GA749" s="7"/>
      <c r="GB749" s="7"/>
      <c r="GC749" s="7"/>
      <c r="GD749" s="7"/>
      <c r="GE749" s="7"/>
      <c r="GF749" s="7"/>
      <c r="GG749" s="7"/>
      <c r="GH749" s="7"/>
      <c r="GI749" s="7"/>
      <c r="GJ749" s="7"/>
      <c r="GK749" s="7"/>
      <c r="GL749" s="7"/>
      <c r="GM749" s="7"/>
      <c r="GN749" s="7"/>
      <c r="GO749" s="7"/>
      <c r="GP749" s="7"/>
      <c r="GQ749" s="7"/>
      <c r="GR749" s="7"/>
      <c r="GS749" s="7"/>
      <c r="GT749" s="7"/>
      <c r="GU749" s="7"/>
      <c r="GV749" s="7"/>
      <c r="GW749" s="7"/>
      <c r="GX749" s="7"/>
      <c r="GY749" s="7"/>
      <c r="GZ749" s="7"/>
      <c r="HA749" s="7"/>
      <c r="HB749" s="7"/>
      <c r="HC749" s="7"/>
      <c r="HD749" s="7"/>
      <c r="HE749" s="7"/>
      <c r="HF749" s="7"/>
      <c r="HG749" s="7"/>
      <c r="HH749" s="7"/>
      <c r="HI749" s="7"/>
      <c r="HJ749" s="7"/>
    </row>
    <row r="750" spans="19:218" x14ac:dyDescent="0.2"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  <c r="EX750" s="7"/>
      <c r="EY750" s="7"/>
      <c r="EZ750" s="7"/>
      <c r="FA750" s="7"/>
      <c r="FB750" s="7"/>
      <c r="FC750" s="7"/>
      <c r="FD750" s="7"/>
      <c r="FE750" s="7"/>
      <c r="FF750" s="7"/>
      <c r="FG750" s="7"/>
      <c r="FH750" s="7"/>
      <c r="FI750" s="7"/>
      <c r="FJ750" s="7"/>
      <c r="FK750" s="7"/>
      <c r="FL750" s="7"/>
      <c r="FM750" s="7"/>
      <c r="FN750" s="7"/>
      <c r="FO750" s="7"/>
      <c r="FP750" s="7"/>
      <c r="FQ750" s="7"/>
      <c r="FR750" s="7"/>
      <c r="FS750" s="7"/>
      <c r="FT750" s="7"/>
      <c r="FU750" s="7"/>
      <c r="FV750" s="7"/>
      <c r="FW750" s="7"/>
      <c r="FX750" s="7"/>
      <c r="FY750" s="7"/>
      <c r="FZ750" s="7"/>
      <c r="GA750" s="7"/>
      <c r="GB750" s="7"/>
      <c r="GC750" s="7"/>
      <c r="GD750" s="7"/>
      <c r="GE750" s="7"/>
      <c r="GF750" s="7"/>
      <c r="GG750" s="7"/>
      <c r="GH750" s="7"/>
      <c r="GI750" s="7"/>
      <c r="GJ750" s="7"/>
      <c r="GK750" s="7"/>
      <c r="GL750" s="7"/>
      <c r="GM750" s="7"/>
      <c r="GN750" s="7"/>
      <c r="GO750" s="7"/>
      <c r="GP750" s="7"/>
      <c r="GQ750" s="7"/>
      <c r="GR750" s="7"/>
      <c r="GS750" s="7"/>
      <c r="GT750" s="7"/>
      <c r="GU750" s="7"/>
      <c r="GV750" s="7"/>
      <c r="GW750" s="7"/>
      <c r="GX750" s="7"/>
      <c r="GY750" s="7"/>
      <c r="GZ750" s="7"/>
      <c r="HA750" s="7"/>
      <c r="HB750" s="7"/>
      <c r="HC750" s="7"/>
      <c r="HD750" s="7"/>
      <c r="HE750" s="7"/>
      <c r="HF750" s="7"/>
      <c r="HG750" s="7"/>
      <c r="HH750" s="7"/>
      <c r="HI750" s="7"/>
      <c r="HJ750" s="7"/>
    </row>
    <row r="751" spans="19:218" x14ac:dyDescent="0.2"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  <c r="EX751" s="7"/>
      <c r="EY751" s="7"/>
      <c r="EZ751" s="7"/>
      <c r="FA751" s="7"/>
      <c r="FB751" s="7"/>
      <c r="FC751" s="7"/>
      <c r="FD751" s="7"/>
      <c r="FE751" s="7"/>
      <c r="FF751" s="7"/>
      <c r="FG751" s="7"/>
      <c r="FH751" s="7"/>
      <c r="FI751" s="7"/>
      <c r="FJ751" s="7"/>
      <c r="FK751" s="7"/>
      <c r="FL751" s="7"/>
      <c r="FM751" s="7"/>
      <c r="FN751" s="7"/>
      <c r="FO751" s="7"/>
      <c r="FP751" s="7"/>
      <c r="FQ751" s="7"/>
      <c r="FR751" s="7"/>
      <c r="FS751" s="7"/>
      <c r="FT751" s="7"/>
      <c r="FU751" s="7"/>
      <c r="FV751" s="7"/>
      <c r="FW751" s="7"/>
      <c r="FX751" s="7"/>
      <c r="FY751" s="7"/>
      <c r="FZ751" s="7"/>
      <c r="GA751" s="7"/>
      <c r="GB751" s="7"/>
      <c r="GC751" s="7"/>
      <c r="GD751" s="7"/>
      <c r="GE751" s="7"/>
      <c r="GF751" s="7"/>
      <c r="GG751" s="7"/>
      <c r="GH751" s="7"/>
      <c r="GI751" s="7"/>
      <c r="GJ751" s="7"/>
      <c r="GK751" s="7"/>
      <c r="GL751" s="7"/>
      <c r="GM751" s="7"/>
      <c r="GN751" s="7"/>
      <c r="GO751" s="7"/>
      <c r="GP751" s="7"/>
      <c r="GQ751" s="7"/>
      <c r="GR751" s="7"/>
      <c r="GS751" s="7"/>
      <c r="GT751" s="7"/>
      <c r="GU751" s="7"/>
      <c r="GV751" s="7"/>
      <c r="GW751" s="7"/>
      <c r="GX751" s="7"/>
      <c r="GY751" s="7"/>
      <c r="GZ751" s="7"/>
      <c r="HA751" s="7"/>
      <c r="HB751" s="7"/>
      <c r="HC751" s="7"/>
      <c r="HD751" s="7"/>
      <c r="HE751" s="7"/>
      <c r="HF751" s="7"/>
      <c r="HG751" s="7"/>
      <c r="HH751" s="7"/>
      <c r="HI751" s="7"/>
      <c r="HJ751" s="7"/>
    </row>
    <row r="752" spans="19:218" x14ac:dyDescent="0.2"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  <c r="EX752" s="7"/>
      <c r="EY752" s="7"/>
      <c r="EZ752" s="7"/>
      <c r="FA752" s="7"/>
      <c r="FB752" s="7"/>
      <c r="FC752" s="7"/>
      <c r="FD752" s="7"/>
      <c r="FE752" s="7"/>
      <c r="FF752" s="7"/>
      <c r="FG752" s="7"/>
      <c r="FH752" s="7"/>
      <c r="FI752" s="7"/>
      <c r="FJ752" s="7"/>
      <c r="FK752" s="7"/>
      <c r="FL752" s="7"/>
      <c r="FM752" s="7"/>
      <c r="FN752" s="7"/>
      <c r="FO752" s="7"/>
      <c r="FP752" s="7"/>
      <c r="FQ752" s="7"/>
      <c r="FR752" s="7"/>
      <c r="FS752" s="7"/>
      <c r="FT752" s="7"/>
      <c r="FU752" s="7"/>
      <c r="FV752" s="7"/>
      <c r="FW752" s="7"/>
      <c r="FX752" s="7"/>
      <c r="FY752" s="7"/>
      <c r="FZ752" s="7"/>
      <c r="GA752" s="7"/>
      <c r="GB752" s="7"/>
      <c r="GC752" s="7"/>
      <c r="GD752" s="7"/>
      <c r="GE752" s="7"/>
      <c r="GF752" s="7"/>
      <c r="GG752" s="7"/>
      <c r="GH752" s="7"/>
      <c r="GI752" s="7"/>
      <c r="GJ752" s="7"/>
      <c r="GK752" s="7"/>
      <c r="GL752" s="7"/>
      <c r="GM752" s="7"/>
      <c r="GN752" s="7"/>
      <c r="GO752" s="7"/>
      <c r="GP752" s="7"/>
      <c r="GQ752" s="7"/>
      <c r="GR752" s="7"/>
      <c r="GS752" s="7"/>
      <c r="GT752" s="7"/>
      <c r="GU752" s="7"/>
      <c r="GV752" s="7"/>
      <c r="GW752" s="7"/>
      <c r="GX752" s="7"/>
      <c r="GY752" s="7"/>
      <c r="GZ752" s="7"/>
      <c r="HA752" s="7"/>
      <c r="HB752" s="7"/>
      <c r="HC752" s="7"/>
      <c r="HD752" s="7"/>
      <c r="HE752" s="7"/>
      <c r="HF752" s="7"/>
      <c r="HG752" s="7"/>
      <c r="HH752" s="7"/>
      <c r="HI752" s="7"/>
      <c r="HJ752" s="7"/>
    </row>
    <row r="753" spans="19:218" x14ac:dyDescent="0.2"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  <c r="EX753" s="7"/>
      <c r="EY753" s="7"/>
      <c r="EZ753" s="7"/>
      <c r="FA753" s="7"/>
      <c r="FB753" s="7"/>
      <c r="FC753" s="7"/>
      <c r="FD753" s="7"/>
      <c r="FE753" s="7"/>
      <c r="FF753" s="7"/>
      <c r="FG753" s="7"/>
      <c r="FH753" s="7"/>
      <c r="FI753" s="7"/>
      <c r="FJ753" s="7"/>
      <c r="FK753" s="7"/>
      <c r="FL753" s="7"/>
      <c r="FM753" s="7"/>
      <c r="FN753" s="7"/>
      <c r="FO753" s="7"/>
      <c r="FP753" s="7"/>
      <c r="FQ753" s="7"/>
      <c r="FR753" s="7"/>
      <c r="FS753" s="7"/>
      <c r="FT753" s="7"/>
      <c r="FU753" s="7"/>
      <c r="FV753" s="7"/>
      <c r="FW753" s="7"/>
      <c r="FX753" s="7"/>
      <c r="FY753" s="7"/>
      <c r="FZ753" s="7"/>
      <c r="GA753" s="7"/>
      <c r="GB753" s="7"/>
      <c r="GC753" s="7"/>
      <c r="GD753" s="7"/>
      <c r="GE753" s="7"/>
      <c r="GF753" s="7"/>
      <c r="GG753" s="7"/>
      <c r="GH753" s="7"/>
      <c r="GI753" s="7"/>
      <c r="GJ753" s="7"/>
      <c r="GK753" s="7"/>
      <c r="GL753" s="7"/>
      <c r="GM753" s="7"/>
      <c r="GN753" s="7"/>
      <c r="GO753" s="7"/>
      <c r="GP753" s="7"/>
      <c r="GQ753" s="7"/>
      <c r="GR753" s="7"/>
      <c r="GS753" s="7"/>
      <c r="GT753" s="7"/>
      <c r="GU753" s="7"/>
      <c r="GV753" s="7"/>
      <c r="GW753" s="7"/>
      <c r="GX753" s="7"/>
      <c r="GY753" s="7"/>
      <c r="GZ753" s="7"/>
      <c r="HA753" s="7"/>
      <c r="HB753" s="7"/>
      <c r="HC753" s="7"/>
      <c r="HD753" s="7"/>
      <c r="HE753" s="7"/>
      <c r="HF753" s="7"/>
      <c r="HG753" s="7"/>
      <c r="HH753" s="7"/>
      <c r="HI753" s="7"/>
      <c r="HJ753" s="7"/>
    </row>
    <row r="754" spans="19:218" x14ac:dyDescent="0.2"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  <c r="EX754" s="7"/>
      <c r="EY754" s="7"/>
      <c r="EZ754" s="7"/>
      <c r="FA754" s="7"/>
      <c r="FB754" s="7"/>
      <c r="FC754" s="7"/>
      <c r="FD754" s="7"/>
      <c r="FE754" s="7"/>
      <c r="FF754" s="7"/>
      <c r="FG754" s="7"/>
      <c r="FH754" s="7"/>
      <c r="FI754" s="7"/>
      <c r="FJ754" s="7"/>
      <c r="FK754" s="7"/>
      <c r="FL754" s="7"/>
      <c r="FM754" s="7"/>
      <c r="FN754" s="7"/>
      <c r="FO754" s="7"/>
      <c r="FP754" s="7"/>
      <c r="FQ754" s="7"/>
      <c r="FR754" s="7"/>
      <c r="FS754" s="7"/>
      <c r="FT754" s="7"/>
      <c r="FU754" s="7"/>
      <c r="FV754" s="7"/>
      <c r="FW754" s="7"/>
      <c r="FX754" s="7"/>
      <c r="FY754" s="7"/>
      <c r="FZ754" s="7"/>
      <c r="GA754" s="7"/>
      <c r="GB754" s="7"/>
      <c r="GC754" s="7"/>
      <c r="GD754" s="7"/>
      <c r="GE754" s="7"/>
      <c r="GF754" s="7"/>
      <c r="GG754" s="7"/>
      <c r="GH754" s="7"/>
      <c r="GI754" s="7"/>
      <c r="GJ754" s="7"/>
      <c r="GK754" s="7"/>
      <c r="GL754" s="7"/>
      <c r="GM754" s="7"/>
      <c r="GN754" s="7"/>
      <c r="GO754" s="7"/>
      <c r="GP754" s="7"/>
      <c r="GQ754" s="7"/>
      <c r="GR754" s="7"/>
      <c r="GS754" s="7"/>
      <c r="GT754" s="7"/>
      <c r="GU754" s="7"/>
      <c r="GV754" s="7"/>
      <c r="GW754" s="7"/>
      <c r="GX754" s="7"/>
      <c r="GY754" s="7"/>
      <c r="GZ754" s="7"/>
      <c r="HA754" s="7"/>
      <c r="HB754" s="7"/>
      <c r="HC754" s="7"/>
      <c r="HD754" s="7"/>
      <c r="HE754" s="7"/>
      <c r="HF754" s="7"/>
      <c r="HG754" s="7"/>
      <c r="HH754" s="7"/>
      <c r="HI754" s="7"/>
      <c r="HJ754" s="7"/>
    </row>
    <row r="755" spans="19:218" x14ac:dyDescent="0.2"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  <c r="EX755" s="7"/>
      <c r="EY755" s="7"/>
      <c r="EZ755" s="7"/>
      <c r="FA755" s="7"/>
      <c r="FB755" s="7"/>
      <c r="FC755" s="7"/>
      <c r="FD755" s="7"/>
      <c r="FE755" s="7"/>
      <c r="FF755" s="7"/>
      <c r="FG755" s="7"/>
      <c r="FH755" s="7"/>
      <c r="FI755" s="7"/>
      <c r="FJ755" s="7"/>
      <c r="FK755" s="7"/>
      <c r="FL755" s="7"/>
      <c r="FM755" s="7"/>
      <c r="FN755" s="7"/>
      <c r="FO755" s="7"/>
      <c r="FP755" s="7"/>
      <c r="FQ755" s="7"/>
      <c r="FR755" s="7"/>
      <c r="FS755" s="7"/>
      <c r="FT755" s="7"/>
      <c r="FU755" s="7"/>
      <c r="FV755" s="7"/>
      <c r="FW755" s="7"/>
      <c r="FX755" s="7"/>
      <c r="FY755" s="7"/>
      <c r="FZ755" s="7"/>
      <c r="GA755" s="7"/>
      <c r="GB755" s="7"/>
      <c r="GC755" s="7"/>
      <c r="GD755" s="7"/>
      <c r="GE755" s="7"/>
      <c r="GF755" s="7"/>
      <c r="GG755" s="7"/>
      <c r="GH755" s="7"/>
      <c r="GI755" s="7"/>
      <c r="GJ755" s="7"/>
      <c r="GK755" s="7"/>
      <c r="GL755" s="7"/>
      <c r="GM755" s="7"/>
      <c r="GN755" s="7"/>
      <c r="GO755" s="7"/>
      <c r="GP755" s="7"/>
      <c r="GQ755" s="7"/>
      <c r="GR755" s="7"/>
      <c r="GS755" s="7"/>
      <c r="GT755" s="7"/>
      <c r="GU755" s="7"/>
      <c r="GV755" s="7"/>
      <c r="GW755" s="7"/>
      <c r="GX755" s="7"/>
      <c r="GY755" s="7"/>
      <c r="GZ755" s="7"/>
      <c r="HA755" s="7"/>
      <c r="HB755" s="7"/>
      <c r="HC755" s="7"/>
      <c r="HD755" s="7"/>
      <c r="HE755" s="7"/>
      <c r="HF755" s="7"/>
      <c r="HG755" s="7"/>
      <c r="HH755" s="7"/>
      <c r="HI755" s="7"/>
      <c r="HJ755" s="7"/>
    </row>
    <row r="756" spans="19:218" x14ac:dyDescent="0.2"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/>
      <c r="EQ756" s="7"/>
      <c r="ER756" s="7"/>
      <c r="ES756" s="7"/>
      <c r="ET756" s="7"/>
      <c r="EU756" s="7"/>
      <c r="EV756" s="7"/>
      <c r="EW756" s="7"/>
      <c r="EX756" s="7"/>
      <c r="EY756" s="7"/>
      <c r="EZ756" s="7"/>
      <c r="FA756" s="7"/>
      <c r="FB756" s="7"/>
      <c r="FC756" s="7"/>
      <c r="FD756" s="7"/>
      <c r="FE756" s="7"/>
      <c r="FF756" s="7"/>
      <c r="FG756" s="7"/>
      <c r="FH756" s="7"/>
      <c r="FI756" s="7"/>
      <c r="FJ756" s="7"/>
      <c r="FK756" s="7"/>
      <c r="FL756" s="7"/>
      <c r="FM756" s="7"/>
      <c r="FN756" s="7"/>
      <c r="FO756" s="7"/>
      <c r="FP756" s="7"/>
      <c r="FQ756" s="7"/>
      <c r="FR756" s="7"/>
      <c r="FS756" s="7"/>
      <c r="FT756" s="7"/>
      <c r="FU756" s="7"/>
      <c r="FV756" s="7"/>
      <c r="FW756" s="7"/>
      <c r="FX756" s="7"/>
      <c r="FY756" s="7"/>
      <c r="FZ756" s="7"/>
      <c r="GA756" s="7"/>
      <c r="GB756" s="7"/>
      <c r="GC756" s="7"/>
      <c r="GD756" s="7"/>
      <c r="GE756" s="7"/>
      <c r="GF756" s="7"/>
      <c r="GG756" s="7"/>
      <c r="GH756" s="7"/>
      <c r="GI756" s="7"/>
      <c r="GJ756" s="7"/>
      <c r="GK756" s="7"/>
      <c r="GL756" s="7"/>
      <c r="GM756" s="7"/>
      <c r="GN756" s="7"/>
      <c r="GO756" s="7"/>
      <c r="GP756" s="7"/>
      <c r="GQ756" s="7"/>
      <c r="GR756" s="7"/>
      <c r="GS756" s="7"/>
      <c r="GT756" s="7"/>
      <c r="GU756" s="7"/>
      <c r="GV756" s="7"/>
      <c r="GW756" s="7"/>
      <c r="GX756" s="7"/>
      <c r="GY756" s="7"/>
      <c r="GZ756" s="7"/>
      <c r="HA756" s="7"/>
      <c r="HB756" s="7"/>
      <c r="HC756" s="7"/>
      <c r="HD756" s="7"/>
      <c r="HE756" s="7"/>
      <c r="HF756" s="7"/>
      <c r="HG756" s="7"/>
      <c r="HH756" s="7"/>
      <c r="HI756" s="7"/>
      <c r="HJ756" s="7"/>
    </row>
    <row r="757" spans="19:218" x14ac:dyDescent="0.2"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/>
      <c r="EQ757" s="7"/>
      <c r="ER757" s="7"/>
      <c r="ES757" s="7"/>
      <c r="ET757" s="7"/>
      <c r="EU757" s="7"/>
      <c r="EV757" s="7"/>
      <c r="EW757" s="7"/>
      <c r="EX757" s="7"/>
      <c r="EY757" s="7"/>
      <c r="EZ757" s="7"/>
      <c r="FA757" s="7"/>
      <c r="FB757" s="7"/>
      <c r="FC757" s="7"/>
      <c r="FD757" s="7"/>
      <c r="FE757" s="7"/>
      <c r="FF757" s="7"/>
      <c r="FG757" s="7"/>
      <c r="FH757" s="7"/>
      <c r="FI757" s="7"/>
      <c r="FJ757" s="7"/>
      <c r="FK757" s="7"/>
      <c r="FL757" s="7"/>
      <c r="FM757" s="7"/>
      <c r="FN757" s="7"/>
      <c r="FO757" s="7"/>
      <c r="FP757" s="7"/>
      <c r="FQ757" s="7"/>
      <c r="FR757" s="7"/>
      <c r="FS757" s="7"/>
      <c r="FT757" s="7"/>
      <c r="FU757" s="7"/>
      <c r="FV757" s="7"/>
      <c r="FW757" s="7"/>
      <c r="FX757" s="7"/>
      <c r="FY757" s="7"/>
      <c r="FZ757" s="7"/>
      <c r="GA757" s="7"/>
      <c r="GB757" s="7"/>
      <c r="GC757" s="7"/>
      <c r="GD757" s="7"/>
      <c r="GE757" s="7"/>
      <c r="GF757" s="7"/>
      <c r="GG757" s="7"/>
      <c r="GH757" s="7"/>
      <c r="GI757" s="7"/>
      <c r="GJ757" s="7"/>
      <c r="GK757" s="7"/>
      <c r="GL757" s="7"/>
      <c r="GM757" s="7"/>
      <c r="GN757" s="7"/>
      <c r="GO757" s="7"/>
      <c r="GP757" s="7"/>
      <c r="GQ757" s="7"/>
      <c r="GR757" s="7"/>
      <c r="GS757" s="7"/>
      <c r="GT757" s="7"/>
      <c r="GU757" s="7"/>
      <c r="GV757" s="7"/>
      <c r="GW757" s="7"/>
      <c r="GX757" s="7"/>
      <c r="GY757" s="7"/>
      <c r="GZ757" s="7"/>
      <c r="HA757" s="7"/>
      <c r="HB757" s="7"/>
      <c r="HC757" s="7"/>
      <c r="HD757" s="7"/>
      <c r="HE757" s="7"/>
      <c r="HF757" s="7"/>
      <c r="HG757" s="7"/>
      <c r="HH757" s="7"/>
      <c r="HI757" s="7"/>
      <c r="HJ757" s="7"/>
    </row>
    <row r="758" spans="19:218" x14ac:dyDescent="0.2"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/>
      <c r="EN758" s="7"/>
      <c r="EO758" s="7"/>
      <c r="EP758" s="7"/>
      <c r="EQ758" s="7"/>
      <c r="ER758" s="7"/>
      <c r="ES758" s="7"/>
      <c r="ET758" s="7"/>
      <c r="EU758" s="7"/>
      <c r="EV758" s="7"/>
      <c r="EW758" s="7"/>
      <c r="EX758" s="7"/>
      <c r="EY758" s="7"/>
      <c r="EZ758" s="7"/>
      <c r="FA758" s="7"/>
      <c r="FB758" s="7"/>
      <c r="FC758" s="7"/>
      <c r="FD758" s="7"/>
      <c r="FE758" s="7"/>
      <c r="FF758" s="7"/>
      <c r="FG758" s="7"/>
      <c r="FH758" s="7"/>
      <c r="FI758" s="7"/>
      <c r="FJ758" s="7"/>
      <c r="FK758" s="7"/>
      <c r="FL758" s="7"/>
      <c r="FM758" s="7"/>
      <c r="FN758" s="7"/>
      <c r="FO758" s="7"/>
      <c r="FP758" s="7"/>
      <c r="FQ758" s="7"/>
      <c r="FR758" s="7"/>
      <c r="FS758" s="7"/>
      <c r="FT758" s="7"/>
      <c r="FU758" s="7"/>
      <c r="FV758" s="7"/>
      <c r="FW758" s="7"/>
      <c r="FX758" s="7"/>
      <c r="FY758" s="7"/>
      <c r="FZ758" s="7"/>
      <c r="GA758" s="7"/>
      <c r="GB758" s="7"/>
      <c r="GC758" s="7"/>
      <c r="GD758" s="7"/>
      <c r="GE758" s="7"/>
      <c r="GF758" s="7"/>
      <c r="GG758" s="7"/>
      <c r="GH758" s="7"/>
      <c r="GI758" s="7"/>
      <c r="GJ758" s="7"/>
      <c r="GK758" s="7"/>
      <c r="GL758" s="7"/>
      <c r="GM758" s="7"/>
      <c r="GN758" s="7"/>
      <c r="GO758" s="7"/>
      <c r="GP758" s="7"/>
      <c r="GQ758" s="7"/>
      <c r="GR758" s="7"/>
      <c r="GS758" s="7"/>
      <c r="GT758" s="7"/>
      <c r="GU758" s="7"/>
      <c r="GV758" s="7"/>
      <c r="GW758" s="7"/>
      <c r="GX758" s="7"/>
      <c r="GY758" s="7"/>
      <c r="GZ758" s="7"/>
      <c r="HA758" s="7"/>
      <c r="HB758" s="7"/>
      <c r="HC758" s="7"/>
      <c r="HD758" s="7"/>
      <c r="HE758" s="7"/>
      <c r="HF758" s="7"/>
      <c r="HG758" s="7"/>
      <c r="HH758" s="7"/>
      <c r="HI758" s="7"/>
      <c r="HJ758" s="7"/>
    </row>
    <row r="759" spans="19:218" x14ac:dyDescent="0.2"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  <c r="EK759" s="7"/>
      <c r="EL759" s="7"/>
      <c r="EM759" s="7"/>
      <c r="EN759" s="7"/>
      <c r="EO759" s="7"/>
      <c r="EP759" s="7"/>
      <c r="EQ759" s="7"/>
      <c r="ER759" s="7"/>
      <c r="ES759" s="7"/>
      <c r="ET759" s="7"/>
      <c r="EU759" s="7"/>
      <c r="EV759" s="7"/>
      <c r="EW759" s="7"/>
      <c r="EX759" s="7"/>
      <c r="EY759" s="7"/>
      <c r="EZ759" s="7"/>
      <c r="FA759" s="7"/>
      <c r="FB759" s="7"/>
      <c r="FC759" s="7"/>
      <c r="FD759" s="7"/>
      <c r="FE759" s="7"/>
      <c r="FF759" s="7"/>
      <c r="FG759" s="7"/>
      <c r="FH759" s="7"/>
      <c r="FI759" s="7"/>
      <c r="FJ759" s="7"/>
      <c r="FK759" s="7"/>
      <c r="FL759" s="7"/>
      <c r="FM759" s="7"/>
      <c r="FN759" s="7"/>
      <c r="FO759" s="7"/>
      <c r="FP759" s="7"/>
      <c r="FQ759" s="7"/>
      <c r="FR759" s="7"/>
      <c r="FS759" s="7"/>
      <c r="FT759" s="7"/>
      <c r="FU759" s="7"/>
      <c r="FV759" s="7"/>
      <c r="FW759" s="7"/>
      <c r="FX759" s="7"/>
      <c r="FY759" s="7"/>
      <c r="FZ759" s="7"/>
      <c r="GA759" s="7"/>
      <c r="GB759" s="7"/>
      <c r="GC759" s="7"/>
      <c r="GD759" s="7"/>
      <c r="GE759" s="7"/>
      <c r="GF759" s="7"/>
      <c r="GG759" s="7"/>
      <c r="GH759" s="7"/>
      <c r="GI759" s="7"/>
      <c r="GJ759" s="7"/>
      <c r="GK759" s="7"/>
      <c r="GL759" s="7"/>
      <c r="GM759" s="7"/>
      <c r="GN759" s="7"/>
      <c r="GO759" s="7"/>
      <c r="GP759" s="7"/>
      <c r="GQ759" s="7"/>
      <c r="GR759" s="7"/>
      <c r="GS759" s="7"/>
      <c r="GT759" s="7"/>
      <c r="GU759" s="7"/>
      <c r="GV759" s="7"/>
      <c r="GW759" s="7"/>
      <c r="GX759" s="7"/>
      <c r="GY759" s="7"/>
      <c r="GZ759" s="7"/>
      <c r="HA759" s="7"/>
      <c r="HB759" s="7"/>
      <c r="HC759" s="7"/>
      <c r="HD759" s="7"/>
      <c r="HE759" s="7"/>
      <c r="HF759" s="7"/>
      <c r="HG759" s="7"/>
      <c r="HH759" s="7"/>
      <c r="HI759" s="7"/>
      <c r="HJ759" s="7"/>
    </row>
    <row r="760" spans="19:218" x14ac:dyDescent="0.2"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  <c r="FK760" s="7"/>
      <c r="FL760" s="7"/>
      <c r="FM760" s="7"/>
      <c r="FN760" s="7"/>
      <c r="FO760" s="7"/>
      <c r="FP760" s="7"/>
      <c r="FQ760" s="7"/>
      <c r="FR760" s="7"/>
      <c r="FS760" s="7"/>
      <c r="FT760" s="7"/>
      <c r="FU760" s="7"/>
      <c r="FV760" s="7"/>
      <c r="FW760" s="7"/>
      <c r="FX760" s="7"/>
      <c r="FY760" s="7"/>
      <c r="FZ760" s="7"/>
      <c r="GA760" s="7"/>
      <c r="GB760" s="7"/>
      <c r="GC760" s="7"/>
      <c r="GD760" s="7"/>
      <c r="GE760" s="7"/>
      <c r="GF760" s="7"/>
      <c r="GG760" s="7"/>
      <c r="GH760" s="7"/>
      <c r="GI760" s="7"/>
      <c r="GJ760" s="7"/>
      <c r="GK760" s="7"/>
      <c r="GL760" s="7"/>
      <c r="GM760" s="7"/>
      <c r="GN760" s="7"/>
      <c r="GO760" s="7"/>
      <c r="GP760" s="7"/>
      <c r="GQ760" s="7"/>
      <c r="GR760" s="7"/>
      <c r="GS760" s="7"/>
      <c r="GT760" s="7"/>
      <c r="GU760" s="7"/>
      <c r="GV760" s="7"/>
      <c r="GW760" s="7"/>
      <c r="GX760" s="7"/>
      <c r="GY760" s="7"/>
      <c r="GZ760" s="7"/>
      <c r="HA760" s="7"/>
      <c r="HB760" s="7"/>
      <c r="HC760" s="7"/>
      <c r="HD760" s="7"/>
      <c r="HE760" s="7"/>
      <c r="HF760" s="7"/>
      <c r="HG760" s="7"/>
      <c r="HH760" s="7"/>
      <c r="HI760" s="7"/>
      <c r="HJ760" s="7"/>
    </row>
    <row r="761" spans="19:218" x14ac:dyDescent="0.2"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  <c r="FK761" s="7"/>
      <c r="FL761" s="7"/>
      <c r="FM761" s="7"/>
      <c r="FN761" s="7"/>
      <c r="FO761" s="7"/>
      <c r="FP761" s="7"/>
      <c r="FQ761" s="7"/>
      <c r="FR761" s="7"/>
      <c r="FS761" s="7"/>
      <c r="FT761" s="7"/>
      <c r="FU761" s="7"/>
      <c r="FV761" s="7"/>
      <c r="FW761" s="7"/>
      <c r="FX761" s="7"/>
      <c r="FY761" s="7"/>
      <c r="FZ761" s="7"/>
      <c r="GA761" s="7"/>
      <c r="GB761" s="7"/>
      <c r="GC761" s="7"/>
      <c r="GD761" s="7"/>
      <c r="GE761" s="7"/>
      <c r="GF761" s="7"/>
      <c r="GG761" s="7"/>
      <c r="GH761" s="7"/>
      <c r="GI761" s="7"/>
      <c r="GJ761" s="7"/>
      <c r="GK761" s="7"/>
      <c r="GL761" s="7"/>
      <c r="GM761" s="7"/>
      <c r="GN761" s="7"/>
      <c r="GO761" s="7"/>
      <c r="GP761" s="7"/>
      <c r="GQ761" s="7"/>
      <c r="GR761" s="7"/>
      <c r="GS761" s="7"/>
      <c r="GT761" s="7"/>
      <c r="GU761" s="7"/>
      <c r="GV761" s="7"/>
      <c r="GW761" s="7"/>
      <c r="GX761" s="7"/>
      <c r="GY761" s="7"/>
      <c r="GZ761" s="7"/>
      <c r="HA761" s="7"/>
      <c r="HB761" s="7"/>
      <c r="HC761" s="7"/>
      <c r="HD761" s="7"/>
      <c r="HE761" s="7"/>
      <c r="HF761" s="7"/>
      <c r="HG761" s="7"/>
      <c r="HH761" s="7"/>
      <c r="HI761" s="7"/>
      <c r="HJ761" s="7"/>
    </row>
    <row r="762" spans="19:218" x14ac:dyDescent="0.2"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  <c r="FK762" s="7"/>
      <c r="FL762" s="7"/>
      <c r="FM762" s="7"/>
      <c r="FN762" s="7"/>
      <c r="FO762" s="7"/>
      <c r="FP762" s="7"/>
      <c r="FQ762" s="7"/>
      <c r="FR762" s="7"/>
      <c r="FS762" s="7"/>
      <c r="FT762" s="7"/>
      <c r="FU762" s="7"/>
      <c r="FV762" s="7"/>
      <c r="FW762" s="7"/>
      <c r="FX762" s="7"/>
      <c r="FY762" s="7"/>
      <c r="FZ762" s="7"/>
      <c r="GA762" s="7"/>
      <c r="GB762" s="7"/>
      <c r="GC762" s="7"/>
      <c r="GD762" s="7"/>
      <c r="GE762" s="7"/>
      <c r="GF762" s="7"/>
      <c r="GG762" s="7"/>
      <c r="GH762" s="7"/>
      <c r="GI762" s="7"/>
      <c r="GJ762" s="7"/>
      <c r="GK762" s="7"/>
      <c r="GL762" s="7"/>
      <c r="GM762" s="7"/>
      <c r="GN762" s="7"/>
      <c r="GO762" s="7"/>
      <c r="GP762" s="7"/>
      <c r="GQ762" s="7"/>
      <c r="GR762" s="7"/>
      <c r="GS762" s="7"/>
      <c r="GT762" s="7"/>
      <c r="GU762" s="7"/>
      <c r="GV762" s="7"/>
      <c r="GW762" s="7"/>
      <c r="GX762" s="7"/>
      <c r="GY762" s="7"/>
      <c r="GZ762" s="7"/>
      <c r="HA762" s="7"/>
      <c r="HB762" s="7"/>
      <c r="HC762" s="7"/>
      <c r="HD762" s="7"/>
      <c r="HE762" s="7"/>
      <c r="HF762" s="7"/>
      <c r="HG762" s="7"/>
      <c r="HH762" s="7"/>
      <c r="HI762" s="7"/>
      <c r="HJ762" s="7"/>
    </row>
    <row r="763" spans="19:218" x14ac:dyDescent="0.2"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  <c r="FK763" s="7"/>
      <c r="FL763" s="7"/>
      <c r="FM763" s="7"/>
      <c r="FN763" s="7"/>
      <c r="FO763" s="7"/>
      <c r="FP763" s="7"/>
      <c r="FQ763" s="7"/>
      <c r="FR763" s="7"/>
      <c r="FS763" s="7"/>
      <c r="FT763" s="7"/>
      <c r="FU763" s="7"/>
      <c r="FV763" s="7"/>
      <c r="FW763" s="7"/>
      <c r="FX763" s="7"/>
      <c r="FY763" s="7"/>
      <c r="FZ763" s="7"/>
      <c r="GA763" s="7"/>
      <c r="GB763" s="7"/>
      <c r="GC763" s="7"/>
      <c r="GD763" s="7"/>
      <c r="GE763" s="7"/>
      <c r="GF763" s="7"/>
      <c r="GG763" s="7"/>
      <c r="GH763" s="7"/>
      <c r="GI763" s="7"/>
      <c r="GJ763" s="7"/>
      <c r="GK763" s="7"/>
      <c r="GL763" s="7"/>
      <c r="GM763" s="7"/>
      <c r="GN763" s="7"/>
      <c r="GO763" s="7"/>
      <c r="GP763" s="7"/>
      <c r="GQ763" s="7"/>
      <c r="GR763" s="7"/>
      <c r="GS763" s="7"/>
      <c r="GT763" s="7"/>
      <c r="GU763" s="7"/>
      <c r="GV763" s="7"/>
      <c r="GW763" s="7"/>
      <c r="GX763" s="7"/>
      <c r="GY763" s="7"/>
      <c r="GZ763" s="7"/>
      <c r="HA763" s="7"/>
      <c r="HB763" s="7"/>
      <c r="HC763" s="7"/>
      <c r="HD763" s="7"/>
      <c r="HE763" s="7"/>
      <c r="HF763" s="7"/>
      <c r="HG763" s="7"/>
      <c r="HH763" s="7"/>
      <c r="HI763" s="7"/>
      <c r="HJ763" s="7"/>
    </row>
    <row r="764" spans="19:218" x14ac:dyDescent="0.2"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  <c r="EX764" s="7"/>
      <c r="EY764" s="7"/>
      <c r="EZ764" s="7"/>
      <c r="FA764" s="7"/>
      <c r="FB764" s="7"/>
      <c r="FC764" s="7"/>
      <c r="FD764" s="7"/>
      <c r="FE764" s="7"/>
      <c r="FF764" s="7"/>
      <c r="FG764" s="7"/>
      <c r="FH764" s="7"/>
      <c r="FI764" s="7"/>
      <c r="FJ764" s="7"/>
      <c r="FK764" s="7"/>
      <c r="FL764" s="7"/>
      <c r="FM764" s="7"/>
      <c r="FN764" s="7"/>
      <c r="FO764" s="7"/>
      <c r="FP764" s="7"/>
      <c r="FQ764" s="7"/>
      <c r="FR764" s="7"/>
      <c r="FS764" s="7"/>
      <c r="FT764" s="7"/>
      <c r="FU764" s="7"/>
      <c r="FV764" s="7"/>
      <c r="FW764" s="7"/>
      <c r="FX764" s="7"/>
      <c r="FY764" s="7"/>
      <c r="FZ764" s="7"/>
      <c r="GA764" s="7"/>
      <c r="GB764" s="7"/>
      <c r="GC764" s="7"/>
      <c r="GD764" s="7"/>
      <c r="GE764" s="7"/>
      <c r="GF764" s="7"/>
      <c r="GG764" s="7"/>
      <c r="GH764" s="7"/>
      <c r="GI764" s="7"/>
      <c r="GJ764" s="7"/>
      <c r="GK764" s="7"/>
      <c r="GL764" s="7"/>
      <c r="GM764" s="7"/>
      <c r="GN764" s="7"/>
      <c r="GO764" s="7"/>
      <c r="GP764" s="7"/>
      <c r="GQ764" s="7"/>
      <c r="GR764" s="7"/>
      <c r="GS764" s="7"/>
      <c r="GT764" s="7"/>
      <c r="GU764" s="7"/>
      <c r="GV764" s="7"/>
      <c r="GW764" s="7"/>
      <c r="GX764" s="7"/>
      <c r="GY764" s="7"/>
      <c r="GZ764" s="7"/>
      <c r="HA764" s="7"/>
      <c r="HB764" s="7"/>
      <c r="HC764" s="7"/>
      <c r="HD764" s="7"/>
      <c r="HE764" s="7"/>
      <c r="HF764" s="7"/>
      <c r="HG764" s="7"/>
      <c r="HH764" s="7"/>
      <c r="HI764" s="7"/>
      <c r="HJ764" s="7"/>
    </row>
    <row r="765" spans="19:218" x14ac:dyDescent="0.2"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  <c r="EX765" s="7"/>
      <c r="EY765" s="7"/>
      <c r="EZ765" s="7"/>
      <c r="FA765" s="7"/>
      <c r="FB765" s="7"/>
      <c r="FC765" s="7"/>
      <c r="FD765" s="7"/>
      <c r="FE765" s="7"/>
      <c r="FF765" s="7"/>
      <c r="FG765" s="7"/>
      <c r="FH765" s="7"/>
      <c r="FI765" s="7"/>
      <c r="FJ765" s="7"/>
      <c r="FK765" s="7"/>
      <c r="FL765" s="7"/>
      <c r="FM765" s="7"/>
      <c r="FN765" s="7"/>
      <c r="FO765" s="7"/>
      <c r="FP765" s="7"/>
      <c r="FQ765" s="7"/>
      <c r="FR765" s="7"/>
      <c r="FS765" s="7"/>
      <c r="FT765" s="7"/>
      <c r="FU765" s="7"/>
      <c r="FV765" s="7"/>
      <c r="FW765" s="7"/>
      <c r="FX765" s="7"/>
      <c r="FY765" s="7"/>
      <c r="FZ765" s="7"/>
      <c r="GA765" s="7"/>
      <c r="GB765" s="7"/>
      <c r="GC765" s="7"/>
      <c r="GD765" s="7"/>
      <c r="GE765" s="7"/>
      <c r="GF765" s="7"/>
      <c r="GG765" s="7"/>
      <c r="GH765" s="7"/>
      <c r="GI765" s="7"/>
      <c r="GJ765" s="7"/>
      <c r="GK765" s="7"/>
      <c r="GL765" s="7"/>
      <c r="GM765" s="7"/>
      <c r="GN765" s="7"/>
      <c r="GO765" s="7"/>
      <c r="GP765" s="7"/>
      <c r="GQ765" s="7"/>
      <c r="GR765" s="7"/>
      <c r="GS765" s="7"/>
      <c r="GT765" s="7"/>
      <c r="GU765" s="7"/>
      <c r="GV765" s="7"/>
      <c r="GW765" s="7"/>
      <c r="GX765" s="7"/>
      <c r="GY765" s="7"/>
      <c r="GZ765" s="7"/>
      <c r="HA765" s="7"/>
      <c r="HB765" s="7"/>
      <c r="HC765" s="7"/>
      <c r="HD765" s="7"/>
      <c r="HE765" s="7"/>
      <c r="HF765" s="7"/>
      <c r="HG765" s="7"/>
      <c r="HH765" s="7"/>
      <c r="HI765" s="7"/>
      <c r="HJ765" s="7"/>
    </row>
    <row r="766" spans="19:218" x14ac:dyDescent="0.2"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  <c r="FK766" s="7"/>
      <c r="FL766" s="7"/>
      <c r="FM766" s="7"/>
      <c r="FN766" s="7"/>
      <c r="FO766" s="7"/>
      <c r="FP766" s="7"/>
      <c r="FQ766" s="7"/>
      <c r="FR766" s="7"/>
      <c r="FS766" s="7"/>
      <c r="FT766" s="7"/>
      <c r="FU766" s="7"/>
      <c r="FV766" s="7"/>
      <c r="FW766" s="7"/>
      <c r="FX766" s="7"/>
      <c r="FY766" s="7"/>
      <c r="FZ766" s="7"/>
      <c r="GA766" s="7"/>
      <c r="GB766" s="7"/>
      <c r="GC766" s="7"/>
      <c r="GD766" s="7"/>
      <c r="GE766" s="7"/>
      <c r="GF766" s="7"/>
      <c r="GG766" s="7"/>
      <c r="GH766" s="7"/>
      <c r="GI766" s="7"/>
      <c r="GJ766" s="7"/>
      <c r="GK766" s="7"/>
      <c r="GL766" s="7"/>
      <c r="GM766" s="7"/>
      <c r="GN766" s="7"/>
      <c r="GO766" s="7"/>
      <c r="GP766" s="7"/>
      <c r="GQ766" s="7"/>
      <c r="GR766" s="7"/>
      <c r="GS766" s="7"/>
      <c r="GT766" s="7"/>
      <c r="GU766" s="7"/>
      <c r="GV766" s="7"/>
      <c r="GW766" s="7"/>
      <c r="GX766" s="7"/>
      <c r="GY766" s="7"/>
      <c r="GZ766" s="7"/>
      <c r="HA766" s="7"/>
      <c r="HB766" s="7"/>
      <c r="HC766" s="7"/>
      <c r="HD766" s="7"/>
      <c r="HE766" s="7"/>
      <c r="HF766" s="7"/>
      <c r="HG766" s="7"/>
      <c r="HH766" s="7"/>
      <c r="HI766" s="7"/>
      <c r="HJ766" s="7"/>
    </row>
    <row r="767" spans="19:218" x14ac:dyDescent="0.2"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  <c r="EX767" s="7"/>
      <c r="EY767" s="7"/>
      <c r="EZ767" s="7"/>
      <c r="FA767" s="7"/>
      <c r="FB767" s="7"/>
      <c r="FC767" s="7"/>
      <c r="FD767" s="7"/>
      <c r="FE767" s="7"/>
      <c r="FF767" s="7"/>
      <c r="FG767" s="7"/>
      <c r="FH767" s="7"/>
      <c r="FI767" s="7"/>
      <c r="FJ767" s="7"/>
      <c r="FK767" s="7"/>
      <c r="FL767" s="7"/>
      <c r="FM767" s="7"/>
      <c r="FN767" s="7"/>
      <c r="FO767" s="7"/>
      <c r="FP767" s="7"/>
      <c r="FQ767" s="7"/>
      <c r="FR767" s="7"/>
      <c r="FS767" s="7"/>
      <c r="FT767" s="7"/>
      <c r="FU767" s="7"/>
      <c r="FV767" s="7"/>
      <c r="FW767" s="7"/>
      <c r="FX767" s="7"/>
      <c r="FY767" s="7"/>
      <c r="FZ767" s="7"/>
      <c r="GA767" s="7"/>
      <c r="GB767" s="7"/>
      <c r="GC767" s="7"/>
      <c r="GD767" s="7"/>
      <c r="GE767" s="7"/>
      <c r="GF767" s="7"/>
      <c r="GG767" s="7"/>
      <c r="GH767" s="7"/>
      <c r="GI767" s="7"/>
      <c r="GJ767" s="7"/>
      <c r="GK767" s="7"/>
      <c r="GL767" s="7"/>
      <c r="GM767" s="7"/>
      <c r="GN767" s="7"/>
      <c r="GO767" s="7"/>
      <c r="GP767" s="7"/>
      <c r="GQ767" s="7"/>
      <c r="GR767" s="7"/>
      <c r="GS767" s="7"/>
      <c r="GT767" s="7"/>
      <c r="GU767" s="7"/>
      <c r="GV767" s="7"/>
      <c r="GW767" s="7"/>
      <c r="GX767" s="7"/>
      <c r="GY767" s="7"/>
      <c r="GZ767" s="7"/>
      <c r="HA767" s="7"/>
      <c r="HB767" s="7"/>
      <c r="HC767" s="7"/>
      <c r="HD767" s="7"/>
      <c r="HE767" s="7"/>
      <c r="HF767" s="7"/>
      <c r="HG767" s="7"/>
      <c r="HH767" s="7"/>
      <c r="HI767" s="7"/>
      <c r="HJ767" s="7"/>
    </row>
    <row r="768" spans="19:218" x14ac:dyDescent="0.2"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  <c r="EX768" s="7"/>
      <c r="EY768" s="7"/>
      <c r="EZ768" s="7"/>
      <c r="FA768" s="7"/>
      <c r="FB768" s="7"/>
      <c r="FC768" s="7"/>
      <c r="FD768" s="7"/>
      <c r="FE768" s="7"/>
      <c r="FF768" s="7"/>
      <c r="FG768" s="7"/>
      <c r="FH768" s="7"/>
      <c r="FI768" s="7"/>
      <c r="FJ768" s="7"/>
      <c r="FK768" s="7"/>
      <c r="FL768" s="7"/>
      <c r="FM768" s="7"/>
      <c r="FN768" s="7"/>
      <c r="FO768" s="7"/>
      <c r="FP768" s="7"/>
      <c r="FQ768" s="7"/>
      <c r="FR768" s="7"/>
      <c r="FS768" s="7"/>
      <c r="FT768" s="7"/>
      <c r="FU768" s="7"/>
      <c r="FV768" s="7"/>
      <c r="FW768" s="7"/>
      <c r="FX768" s="7"/>
      <c r="FY768" s="7"/>
      <c r="FZ768" s="7"/>
      <c r="GA768" s="7"/>
      <c r="GB768" s="7"/>
      <c r="GC768" s="7"/>
      <c r="GD768" s="7"/>
      <c r="GE768" s="7"/>
      <c r="GF768" s="7"/>
      <c r="GG768" s="7"/>
      <c r="GH768" s="7"/>
      <c r="GI768" s="7"/>
      <c r="GJ768" s="7"/>
      <c r="GK768" s="7"/>
      <c r="GL768" s="7"/>
      <c r="GM768" s="7"/>
      <c r="GN768" s="7"/>
      <c r="GO768" s="7"/>
      <c r="GP768" s="7"/>
      <c r="GQ768" s="7"/>
      <c r="GR768" s="7"/>
      <c r="GS768" s="7"/>
      <c r="GT768" s="7"/>
      <c r="GU768" s="7"/>
      <c r="GV768" s="7"/>
      <c r="GW768" s="7"/>
      <c r="GX768" s="7"/>
      <c r="GY768" s="7"/>
      <c r="GZ768" s="7"/>
      <c r="HA768" s="7"/>
      <c r="HB768" s="7"/>
      <c r="HC768" s="7"/>
      <c r="HD768" s="7"/>
      <c r="HE768" s="7"/>
      <c r="HF768" s="7"/>
      <c r="HG768" s="7"/>
      <c r="HH768" s="7"/>
      <c r="HI768" s="7"/>
      <c r="HJ768" s="7"/>
    </row>
    <row r="769" spans="19:218" x14ac:dyDescent="0.2"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/>
      <c r="EQ769" s="7"/>
      <c r="ER769" s="7"/>
      <c r="ES769" s="7"/>
      <c r="ET769" s="7"/>
      <c r="EU769" s="7"/>
      <c r="EV769" s="7"/>
      <c r="EW769" s="7"/>
      <c r="EX769" s="7"/>
      <c r="EY769" s="7"/>
      <c r="EZ769" s="7"/>
      <c r="FA769" s="7"/>
      <c r="FB769" s="7"/>
      <c r="FC769" s="7"/>
      <c r="FD769" s="7"/>
      <c r="FE769" s="7"/>
      <c r="FF769" s="7"/>
      <c r="FG769" s="7"/>
      <c r="FH769" s="7"/>
      <c r="FI769" s="7"/>
      <c r="FJ769" s="7"/>
      <c r="FK769" s="7"/>
      <c r="FL769" s="7"/>
      <c r="FM769" s="7"/>
      <c r="FN769" s="7"/>
      <c r="FO769" s="7"/>
      <c r="FP769" s="7"/>
      <c r="FQ769" s="7"/>
      <c r="FR769" s="7"/>
      <c r="FS769" s="7"/>
      <c r="FT769" s="7"/>
      <c r="FU769" s="7"/>
      <c r="FV769" s="7"/>
      <c r="FW769" s="7"/>
      <c r="FX769" s="7"/>
      <c r="FY769" s="7"/>
      <c r="FZ769" s="7"/>
      <c r="GA769" s="7"/>
      <c r="GB769" s="7"/>
      <c r="GC769" s="7"/>
      <c r="GD769" s="7"/>
      <c r="GE769" s="7"/>
      <c r="GF769" s="7"/>
      <c r="GG769" s="7"/>
      <c r="GH769" s="7"/>
      <c r="GI769" s="7"/>
      <c r="GJ769" s="7"/>
      <c r="GK769" s="7"/>
      <c r="GL769" s="7"/>
      <c r="GM769" s="7"/>
      <c r="GN769" s="7"/>
      <c r="GO769" s="7"/>
      <c r="GP769" s="7"/>
      <c r="GQ769" s="7"/>
      <c r="GR769" s="7"/>
      <c r="GS769" s="7"/>
      <c r="GT769" s="7"/>
      <c r="GU769" s="7"/>
      <c r="GV769" s="7"/>
      <c r="GW769" s="7"/>
      <c r="GX769" s="7"/>
      <c r="GY769" s="7"/>
      <c r="GZ769" s="7"/>
      <c r="HA769" s="7"/>
      <c r="HB769" s="7"/>
      <c r="HC769" s="7"/>
      <c r="HD769" s="7"/>
      <c r="HE769" s="7"/>
      <c r="HF769" s="7"/>
      <c r="HG769" s="7"/>
      <c r="HH769" s="7"/>
      <c r="HI769" s="7"/>
      <c r="HJ769" s="7"/>
    </row>
    <row r="770" spans="19:218" x14ac:dyDescent="0.2"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/>
      <c r="EQ770" s="7"/>
      <c r="ER770" s="7"/>
      <c r="ES770" s="7"/>
      <c r="ET770" s="7"/>
      <c r="EU770" s="7"/>
      <c r="EV770" s="7"/>
      <c r="EW770" s="7"/>
      <c r="EX770" s="7"/>
      <c r="EY770" s="7"/>
      <c r="EZ770" s="7"/>
      <c r="FA770" s="7"/>
      <c r="FB770" s="7"/>
      <c r="FC770" s="7"/>
      <c r="FD770" s="7"/>
      <c r="FE770" s="7"/>
      <c r="FF770" s="7"/>
      <c r="FG770" s="7"/>
      <c r="FH770" s="7"/>
      <c r="FI770" s="7"/>
      <c r="FJ770" s="7"/>
      <c r="FK770" s="7"/>
      <c r="FL770" s="7"/>
      <c r="FM770" s="7"/>
      <c r="FN770" s="7"/>
      <c r="FO770" s="7"/>
      <c r="FP770" s="7"/>
      <c r="FQ770" s="7"/>
      <c r="FR770" s="7"/>
      <c r="FS770" s="7"/>
      <c r="FT770" s="7"/>
      <c r="FU770" s="7"/>
      <c r="FV770" s="7"/>
      <c r="FW770" s="7"/>
      <c r="FX770" s="7"/>
      <c r="FY770" s="7"/>
      <c r="FZ770" s="7"/>
      <c r="GA770" s="7"/>
      <c r="GB770" s="7"/>
      <c r="GC770" s="7"/>
      <c r="GD770" s="7"/>
      <c r="GE770" s="7"/>
      <c r="GF770" s="7"/>
      <c r="GG770" s="7"/>
      <c r="GH770" s="7"/>
      <c r="GI770" s="7"/>
      <c r="GJ770" s="7"/>
      <c r="GK770" s="7"/>
      <c r="GL770" s="7"/>
      <c r="GM770" s="7"/>
      <c r="GN770" s="7"/>
      <c r="GO770" s="7"/>
      <c r="GP770" s="7"/>
      <c r="GQ770" s="7"/>
      <c r="GR770" s="7"/>
      <c r="GS770" s="7"/>
      <c r="GT770" s="7"/>
      <c r="GU770" s="7"/>
      <c r="GV770" s="7"/>
      <c r="GW770" s="7"/>
      <c r="GX770" s="7"/>
      <c r="GY770" s="7"/>
      <c r="GZ770" s="7"/>
      <c r="HA770" s="7"/>
      <c r="HB770" s="7"/>
      <c r="HC770" s="7"/>
      <c r="HD770" s="7"/>
      <c r="HE770" s="7"/>
      <c r="HF770" s="7"/>
      <c r="HG770" s="7"/>
      <c r="HH770" s="7"/>
      <c r="HI770" s="7"/>
      <c r="HJ770" s="7"/>
    </row>
    <row r="771" spans="19:218" x14ac:dyDescent="0.2"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/>
      <c r="EQ771" s="7"/>
      <c r="ER771" s="7"/>
      <c r="ES771" s="7"/>
      <c r="ET771" s="7"/>
      <c r="EU771" s="7"/>
      <c r="EV771" s="7"/>
      <c r="EW771" s="7"/>
      <c r="EX771" s="7"/>
      <c r="EY771" s="7"/>
      <c r="EZ771" s="7"/>
      <c r="FA771" s="7"/>
      <c r="FB771" s="7"/>
      <c r="FC771" s="7"/>
      <c r="FD771" s="7"/>
      <c r="FE771" s="7"/>
      <c r="FF771" s="7"/>
      <c r="FG771" s="7"/>
      <c r="FH771" s="7"/>
      <c r="FI771" s="7"/>
      <c r="FJ771" s="7"/>
      <c r="FK771" s="7"/>
      <c r="FL771" s="7"/>
      <c r="FM771" s="7"/>
      <c r="FN771" s="7"/>
      <c r="FO771" s="7"/>
      <c r="FP771" s="7"/>
      <c r="FQ771" s="7"/>
      <c r="FR771" s="7"/>
      <c r="FS771" s="7"/>
      <c r="FT771" s="7"/>
      <c r="FU771" s="7"/>
      <c r="FV771" s="7"/>
      <c r="FW771" s="7"/>
      <c r="FX771" s="7"/>
      <c r="FY771" s="7"/>
      <c r="FZ771" s="7"/>
      <c r="GA771" s="7"/>
      <c r="GB771" s="7"/>
      <c r="GC771" s="7"/>
      <c r="GD771" s="7"/>
      <c r="GE771" s="7"/>
      <c r="GF771" s="7"/>
      <c r="GG771" s="7"/>
      <c r="GH771" s="7"/>
      <c r="GI771" s="7"/>
      <c r="GJ771" s="7"/>
      <c r="GK771" s="7"/>
      <c r="GL771" s="7"/>
      <c r="GM771" s="7"/>
      <c r="GN771" s="7"/>
      <c r="GO771" s="7"/>
      <c r="GP771" s="7"/>
      <c r="GQ771" s="7"/>
      <c r="GR771" s="7"/>
      <c r="GS771" s="7"/>
      <c r="GT771" s="7"/>
      <c r="GU771" s="7"/>
      <c r="GV771" s="7"/>
      <c r="GW771" s="7"/>
      <c r="GX771" s="7"/>
      <c r="GY771" s="7"/>
      <c r="GZ771" s="7"/>
      <c r="HA771" s="7"/>
      <c r="HB771" s="7"/>
      <c r="HC771" s="7"/>
      <c r="HD771" s="7"/>
      <c r="HE771" s="7"/>
      <c r="HF771" s="7"/>
      <c r="HG771" s="7"/>
      <c r="HH771" s="7"/>
      <c r="HI771" s="7"/>
      <c r="HJ771" s="7"/>
    </row>
    <row r="772" spans="19:218" x14ac:dyDescent="0.2"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  <c r="EX772" s="7"/>
      <c r="EY772" s="7"/>
      <c r="EZ772" s="7"/>
      <c r="FA772" s="7"/>
      <c r="FB772" s="7"/>
      <c r="FC772" s="7"/>
      <c r="FD772" s="7"/>
      <c r="FE772" s="7"/>
      <c r="FF772" s="7"/>
      <c r="FG772" s="7"/>
      <c r="FH772" s="7"/>
      <c r="FI772" s="7"/>
      <c r="FJ772" s="7"/>
      <c r="FK772" s="7"/>
      <c r="FL772" s="7"/>
      <c r="FM772" s="7"/>
      <c r="FN772" s="7"/>
      <c r="FO772" s="7"/>
      <c r="FP772" s="7"/>
      <c r="FQ772" s="7"/>
      <c r="FR772" s="7"/>
      <c r="FS772" s="7"/>
      <c r="FT772" s="7"/>
      <c r="FU772" s="7"/>
      <c r="FV772" s="7"/>
      <c r="FW772" s="7"/>
      <c r="FX772" s="7"/>
      <c r="FY772" s="7"/>
      <c r="FZ772" s="7"/>
      <c r="GA772" s="7"/>
      <c r="GB772" s="7"/>
      <c r="GC772" s="7"/>
      <c r="GD772" s="7"/>
      <c r="GE772" s="7"/>
      <c r="GF772" s="7"/>
      <c r="GG772" s="7"/>
      <c r="GH772" s="7"/>
      <c r="GI772" s="7"/>
      <c r="GJ772" s="7"/>
      <c r="GK772" s="7"/>
      <c r="GL772" s="7"/>
      <c r="GM772" s="7"/>
      <c r="GN772" s="7"/>
      <c r="GO772" s="7"/>
      <c r="GP772" s="7"/>
      <c r="GQ772" s="7"/>
      <c r="GR772" s="7"/>
      <c r="GS772" s="7"/>
      <c r="GT772" s="7"/>
      <c r="GU772" s="7"/>
      <c r="GV772" s="7"/>
      <c r="GW772" s="7"/>
      <c r="GX772" s="7"/>
      <c r="GY772" s="7"/>
      <c r="GZ772" s="7"/>
      <c r="HA772" s="7"/>
      <c r="HB772" s="7"/>
      <c r="HC772" s="7"/>
      <c r="HD772" s="7"/>
      <c r="HE772" s="7"/>
      <c r="HF772" s="7"/>
      <c r="HG772" s="7"/>
      <c r="HH772" s="7"/>
      <c r="HI772" s="7"/>
      <c r="HJ772" s="7"/>
    </row>
    <row r="773" spans="19:218" x14ac:dyDescent="0.2"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  <c r="EX773" s="7"/>
      <c r="EY773" s="7"/>
      <c r="EZ773" s="7"/>
      <c r="FA773" s="7"/>
      <c r="FB773" s="7"/>
      <c r="FC773" s="7"/>
      <c r="FD773" s="7"/>
      <c r="FE773" s="7"/>
      <c r="FF773" s="7"/>
      <c r="FG773" s="7"/>
      <c r="FH773" s="7"/>
      <c r="FI773" s="7"/>
      <c r="FJ773" s="7"/>
      <c r="FK773" s="7"/>
      <c r="FL773" s="7"/>
      <c r="FM773" s="7"/>
      <c r="FN773" s="7"/>
      <c r="FO773" s="7"/>
      <c r="FP773" s="7"/>
      <c r="FQ773" s="7"/>
      <c r="FR773" s="7"/>
      <c r="FS773" s="7"/>
      <c r="FT773" s="7"/>
      <c r="FU773" s="7"/>
      <c r="FV773" s="7"/>
      <c r="FW773" s="7"/>
      <c r="FX773" s="7"/>
      <c r="FY773" s="7"/>
      <c r="FZ773" s="7"/>
      <c r="GA773" s="7"/>
      <c r="GB773" s="7"/>
      <c r="GC773" s="7"/>
      <c r="GD773" s="7"/>
      <c r="GE773" s="7"/>
      <c r="GF773" s="7"/>
      <c r="GG773" s="7"/>
      <c r="GH773" s="7"/>
      <c r="GI773" s="7"/>
      <c r="GJ773" s="7"/>
      <c r="GK773" s="7"/>
      <c r="GL773" s="7"/>
      <c r="GM773" s="7"/>
      <c r="GN773" s="7"/>
      <c r="GO773" s="7"/>
      <c r="GP773" s="7"/>
      <c r="GQ773" s="7"/>
      <c r="GR773" s="7"/>
      <c r="GS773" s="7"/>
      <c r="GT773" s="7"/>
      <c r="GU773" s="7"/>
      <c r="GV773" s="7"/>
      <c r="GW773" s="7"/>
      <c r="GX773" s="7"/>
      <c r="GY773" s="7"/>
      <c r="GZ773" s="7"/>
      <c r="HA773" s="7"/>
      <c r="HB773" s="7"/>
      <c r="HC773" s="7"/>
      <c r="HD773" s="7"/>
      <c r="HE773" s="7"/>
      <c r="HF773" s="7"/>
      <c r="HG773" s="7"/>
      <c r="HH773" s="7"/>
      <c r="HI773" s="7"/>
      <c r="HJ773" s="7"/>
    </row>
    <row r="774" spans="19:218" x14ac:dyDescent="0.2"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  <c r="EX774" s="7"/>
      <c r="EY774" s="7"/>
      <c r="EZ774" s="7"/>
      <c r="FA774" s="7"/>
      <c r="FB774" s="7"/>
      <c r="FC774" s="7"/>
      <c r="FD774" s="7"/>
      <c r="FE774" s="7"/>
      <c r="FF774" s="7"/>
      <c r="FG774" s="7"/>
      <c r="FH774" s="7"/>
      <c r="FI774" s="7"/>
      <c r="FJ774" s="7"/>
      <c r="FK774" s="7"/>
      <c r="FL774" s="7"/>
      <c r="FM774" s="7"/>
      <c r="FN774" s="7"/>
      <c r="FO774" s="7"/>
      <c r="FP774" s="7"/>
      <c r="FQ774" s="7"/>
      <c r="FR774" s="7"/>
      <c r="FS774" s="7"/>
      <c r="FT774" s="7"/>
      <c r="FU774" s="7"/>
      <c r="FV774" s="7"/>
      <c r="FW774" s="7"/>
      <c r="FX774" s="7"/>
      <c r="FY774" s="7"/>
      <c r="FZ774" s="7"/>
      <c r="GA774" s="7"/>
      <c r="GB774" s="7"/>
      <c r="GC774" s="7"/>
      <c r="GD774" s="7"/>
      <c r="GE774" s="7"/>
      <c r="GF774" s="7"/>
      <c r="GG774" s="7"/>
      <c r="GH774" s="7"/>
      <c r="GI774" s="7"/>
      <c r="GJ774" s="7"/>
      <c r="GK774" s="7"/>
      <c r="GL774" s="7"/>
      <c r="GM774" s="7"/>
      <c r="GN774" s="7"/>
      <c r="GO774" s="7"/>
      <c r="GP774" s="7"/>
      <c r="GQ774" s="7"/>
      <c r="GR774" s="7"/>
      <c r="GS774" s="7"/>
      <c r="GT774" s="7"/>
      <c r="GU774" s="7"/>
      <c r="GV774" s="7"/>
      <c r="GW774" s="7"/>
      <c r="GX774" s="7"/>
      <c r="GY774" s="7"/>
      <c r="GZ774" s="7"/>
      <c r="HA774" s="7"/>
      <c r="HB774" s="7"/>
      <c r="HC774" s="7"/>
      <c r="HD774" s="7"/>
      <c r="HE774" s="7"/>
      <c r="HF774" s="7"/>
      <c r="HG774" s="7"/>
      <c r="HH774" s="7"/>
      <c r="HI774" s="7"/>
      <c r="HJ774" s="7"/>
    </row>
    <row r="775" spans="19:218" x14ac:dyDescent="0.2"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  <c r="EX775" s="7"/>
      <c r="EY775" s="7"/>
      <c r="EZ775" s="7"/>
      <c r="FA775" s="7"/>
      <c r="FB775" s="7"/>
      <c r="FC775" s="7"/>
      <c r="FD775" s="7"/>
      <c r="FE775" s="7"/>
      <c r="FF775" s="7"/>
      <c r="FG775" s="7"/>
      <c r="FH775" s="7"/>
      <c r="FI775" s="7"/>
      <c r="FJ775" s="7"/>
      <c r="FK775" s="7"/>
      <c r="FL775" s="7"/>
      <c r="FM775" s="7"/>
      <c r="FN775" s="7"/>
      <c r="FO775" s="7"/>
      <c r="FP775" s="7"/>
      <c r="FQ775" s="7"/>
      <c r="FR775" s="7"/>
      <c r="FS775" s="7"/>
      <c r="FT775" s="7"/>
      <c r="FU775" s="7"/>
      <c r="FV775" s="7"/>
      <c r="FW775" s="7"/>
      <c r="FX775" s="7"/>
      <c r="FY775" s="7"/>
      <c r="FZ775" s="7"/>
      <c r="GA775" s="7"/>
      <c r="GB775" s="7"/>
      <c r="GC775" s="7"/>
      <c r="GD775" s="7"/>
      <c r="GE775" s="7"/>
      <c r="GF775" s="7"/>
      <c r="GG775" s="7"/>
      <c r="GH775" s="7"/>
      <c r="GI775" s="7"/>
      <c r="GJ775" s="7"/>
      <c r="GK775" s="7"/>
      <c r="GL775" s="7"/>
      <c r="GM775" s="7"/>
      <c r="GN775" s="7"/>
      <c r="GO775" s="7"/>
      <c r="GP775" s="7"/>
      <c r="GQ775" s="7"/>
      <c r="GR775" s="7"/>
      <c r="GS775" s="7"/>
      <c r="GT775" s="7"/>
      <c r="GU775" s="7"/>
      <c r="GV775" s="7"/>
      <c r="GW775" s="7"/>
      <c r="GX775" s="7"/>
      <c r="GY775" s="7"/>
      <c r="GZ775" s="7"/>
      <c r="HA775" s="7"/>
      <c r="HB775" s="7"/>
      <c r="HC775" s="7"/>
      <c r="HD775" s="7"/>
      <c r="HE775" s="7"/>
      <c r="HF775" s="7"/>
      <c r="HG775" s="7"/>
      <c r="HH775" s="7"/>
      <c r="HI775" s="7"/>
      <c r="HJ775" s="7"/>
    </row>
    <row r="776" spans="19:218" x14ac:dyDescent="0.2"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  <c r="EX776" s="7"/>
      <c r="EY776" s="7"/>
      <c r="EZ776" s="7"/>
      <c r="FA776" s="7"/>
      <c r="FB776" s="7"/>
      <c r="FC776" s="7"/>
      <c r="FD776" s="7"/>
      <c r="FE776" s="7"/>
      <c r="FF776" s="7"/>
      <c r="FG776" s="7"/>
      <c r="FH776" s="7"/>
      <c r="FI776" s="7"/>
      <c r="FJ776" s="7"/>
      <c r="FK776" s="7"/>
      <c r="FL776" s="7"/>
      <c r="FM776" s="7"/>
      <c r="FN776" s="7"/>
      <c r="FO776" s="7"/>
      <c r="FP776" s="7"/>
      <c r="FQ776" s="7"/>
      <c r="FR776" s="7"/>
      <c r="FS776" s="7"/>
      <c r="FT776" s="7"/>
      <c r="FU776" s="7"/>
      <c r="FV776" s="7"/>
      <c r="FW776" s="7"/>
      <c r="FX776" s="7"/>
      <c r="FY776" s="7"/>
      <c r="FZ776" s="7"/>
      <c r="GA776" s="7"/>
      <c r="GB776" s="7"/>
      <c r="GC776" s="7"/>
      <c r="GD776" s="7"/>
      <c r="GE776" s="7"/>
      <c r="GF776" s="7"/>
      <c r="GG776" s="7"/>
      <c r="GH776" s="7"/>
      <c r="GI776" s="7"/>
      <c r="GJ776" s="7"/>
      <c r="GK776" s="7"/>
      <c r="GL776" s="7"/>
      <c r="GM776" s="7"/>
      <c r="GN776" s="7"/>
      <c r="GO776" s="7"/>
      <c r="GP776" s="7"/>
      <c r="GQ776" s="7"/>
      <c r="GR776" s="7"/>
      <c r="GS776" s="7"/>
      <c r="GT776" s="7"/>
      <c r="GU776" s="7"/>
      <c r="GV776" s="7"/>
      <c r="GW776" s="7"/>
      <c r="GX776" s="7"/>
      <c r="GY776" s="7"/>
      <c r="GZ776" s="7"/>
      <c r="HA776" s="7"/>
      <c r="HB776" s="7"/>
      <c r="HC776" s="7"/>
      <c r="HD776" s="7"/>
      <c r="HE776" s="7"/>
      <c r="HF776" s="7"/>
      <c r="HG776" s="7"/>
      <c r="HH776" s="7"/>
      <c r="HI776" s="7"/>
      <c r="HJ776" s="7"/>
    </row>
    <row r="777" spans="19:218" x14ac:dyDescent="0.2"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  <c r="EX777" s="7"/>
      <c r="EY777" s="7"/>
      <c r="EZ777" s="7"/>
      <c r="FA777" s="7"/>
      <c r="FB777" s="7"/>
      <c r="FC777" s="7"/>
      <c r="FD777" s="7"/>
      <c r="FE777" s="7"/>
      <c r="FF777" s="7"/>
      <c r="FG777" s="7"/>
      <c r="FH777" s="7"/>
      <c r="FI777" s="7"/>
      <c r="FJ777" s="7"/>
      <c r="FK777" s="7"/>
      <c r="FL777" s="7"/>
      <c r="FM777" s="7"/>
      <c r="FN777" s="7"/>
      <c r="FO777" s="7"/>
      <c r="FP777" s="7"/>
      <c r="FQ777" s="7"/>
      <c r="FR777" s="7"/>
      <c r="FS777" s="7"/>
      <c r="FT777" s="7"/>
      <c r="FU777" s="7"/>
      <c r="FV777" s="7"/>
      <c r="FW777" s="7"/>
      <c r="FX777" s="7"/>
      <c r="FY777" s="7"/>
      <c r="FZ777" s="7"/>
      <c r="GA777" s="7"/>
      <c r="GB777" s="7"/>
      <c r="GC777" s="7"/>
      <c r="GD777" s="7"/>
      <c r="GE777" s="7"/>
      <c r="GF777" s="7"/>
      <c r="GG777" s="7"/>
      <c r="GH777" s="7"/>
      <c r="GI777" s="7"/>
      <c r="GJ777" s="7"/>
      <c r="GK777" s="7"/>
      <c r="GL777" s="7"/>
      <c r="GM777" s="7"/>
      <c r="GN777" s="7"/>
      <c r="GO777" s="7"/>
      <c r="GP777" s="7"/>
      <c r="GQ777" s="7"/>
      <c r="GR777" s="7"/>
      <c r="GS777" s="7"/>
      <c r="GT777" s="7"/>
      <c r="GU777" s="7"/>
      <c r="GV777" s="7"/>
      <c r="GW777" s="7"/>
      <c r="GX777" s="7"/>
      <c r="GY777" s="7"/>
      <c r="GZ777" s="7"/>
      <c r="HA777" s="7"/>
      <c r="HB777" s="7"/>
      <c r="HC777" s="7"/>
      <c r="HD777" s="7"/>
      <c r="HE777" s="7"/>
      <c r="HF777" s="7"/>
      <c r="HG777" s="7"/>
      <c r="HH777" s="7"/>
      <c r="HI777" s="7"/>
      <c r="HJ777" s="7"/>
    </row>
    <row r="778" spans="19:218" x14ac:dyDescent="0.2"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/>
      <c r="EQ778" s="7"/>
      <c r="ER778" s="7"/>
      <c r="ES778" s="7"/>
      <c r="ET778" s="7"/>
      <c r="EU778" s="7"/>
      <c r="EV778" s="7"/>
      <c r="EW778" s="7"/>
      <c r="EX778" s="7"/>
      <c r="EY778" s="7"/>
      <c r="EZ778" s="7"/>
      <c r="FA778" s="7"/>
      <c r="FB778" s="7"/>
      <c r="FC778" s="7"/>
      <c r="FD778" s="7"/>
      <c r="FE778" s="7"/>
      <c r="FF778" s="7"/>
      <c r="FG778" s="7"/>
      <c r="FH778" s="7"/>
      <c r="FI778" s="7"/>
      <c r="FJ778" s="7"/>
      <c r="FK778" s="7"/>
      <c r="FL778" s="7"/>
      <c r="FM778" s="7"/>
      <c r="FN778" s="7"/>
      <c r="FO778" s="7"/>
      <c r="FP778" s="7"/>
      <c r="FQ778" s="7"/>
      <c r="FR778" s="7"/>
      <c r="FS778" s="7"/>
      <c r="FT778" s="7"/>
      <c r="FU778" s="7"/>
      <c r="FV778" s="7"/>
      <c r="FW778" s="7"/>
      <c r="FX778" s="7"/>
      <c r="FY778" s="7"/>
      <c r="FZ778" s="7"/>
      <c r="GA778" s="7"/>
      <c r="GB778" s="7"/>
      <c r="GC778" s="7"/>
      <c r="GD778" s="7"/>
      <c r="GE778" s="7"/>
      <c r="GF778" s="7"/>
      <c r="GG778" s="7"/>
      <c r="GH778" s="7"/>
      <c r="GI778" s="7"/>
      <c r="GJ778" s="7"/>
      <c r="GK778" s="7"/>
      <c r="GL778" s="7"/>
      <c r="GM778" s="7"/>
      <c r="GN778" s="7"/>
      <c r="GO778" s="7"/>
      <c r="GP778" s="7"/>
      <c r="GQ778" s="7"/>
      <c r="GR778" s="7"/>
      <c r="GS778" s="7"/>
      <c r="GT778" s="7"/>
      <c r="GU778" s="7"/>
      <c r="GV778" s="7"/>
      <c r="GW778" s="7"/>
      <c r="GX778" s="7"/>
      <c r="GY778" s="7"/>
      <c r="GZ778" s="7"/>
      <c r="HA778" s="7"/>
      <c r="HB778" s="7"/>
      <c r="HC778" s="7"/>
      <c r="HD778" s="7"/>
      <c r="HE778" s="7"/>
      <c r="HF778" s="7"/>
      <c r="HG778" s="7"/>
      <c r="HH778" s="7"/>
      <c r="HI778" s="7"/>
      <c r="HJ778" s="7"/>
    </row>
    <row r="779" spans="19:218" x14ac:dyDescent="0.2"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  <c r="EX779" s="7"/>
      <c r="EY779" s="7"/>
      <c r="EZ779" s="7"/>
      <c r="FA779" s="7"/>
      <c r="FB779" s="7"/>
      <c r="FC779" s="7"/>
      <c r="FD779" s="7"/>
      <c r="FE779" s="7"/>
      <c r="FF779" s="7"/>
      <c r="FG779" s="7"/>
      <c r="FH779" s="7"/>
      <c r="FI779" s="7"/>
      <c r="FJ779" s="7"/>
      <c r="FK779" s="7"/>
      <c r="FL779" s="7"/>
      <c r="FM779" s="7"/>
      <c r="FN779" s="7"/>
      <c r="FO779" s="7"/>
      <c r="FP779" s="7"/>
      <c r="FQ779" s="7"/>
      <c r="FR779" s="7"/>
      <c r="FS779" s="7"/>
      <c r="FT779" s="7"/>
      <c r="FU779" s="7"/>
      <c r="FV779" s="7"/>
      <c r="FW779" s="7"/>
      <c r="FX779" s="7"/>
      <c r="FY779" s="7"/>
      <c r="FZ779" s="7"/>
      <c r="GA779" s="7"/>
      <c r="GB779" s="7"/>
      <c r="GC779" s="7"/>
      <c r="GD779" s="7"/>
      <c r="GE779" s="7"/>
      <c r="GF779" s="7"/>
      <c r="GG779" s="7"/>
      <c r="GH779" s="7"/>
      <c r="GI779" s="7"/>
      <c r="GJ779" s="7"/>
      <c r="GK779" s="7"/>
      <c r="GL779" s="7"/>
      <c r="GM779" s="7"/>
      <c r="GN779" s="7"/>
      <c r="GO779" s="7"/>
      <c r="GP779" s="7"/>
      <c r="GQ779" s="7"/>
      <c r="GR779" s="7"/>
      <c r="GS779" s="7"/>
      <c r="GT779" s="7"/>
      <c r="GU779" s="7"/>
      <c r="GV779" s="7"/>
      <c r="GW779" s="7"/>
      <c r="GX779" s="7"/>
      <c r="GY779" s="7"/>
      <c r="GZ779" s="7"/>
      <c r="HA779" s="7"/>
      <c r="HB779" s="7"/>
      <c r="HC779" s="7"/>
      <c r="HD779" s="7"/>
      <c r="HE779" s="7"/>
      <c r="HF779" s="7"/>
      <c r="HG779" s="7"/>
      <c r="HH779" s="7"/>
      <c r="HI779" s="7"/>
      <c r="HJ779" s="7"/>
    </row>
    <row r="780" spans="19:218" x14ac:dyDescent="0.2"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  <c r="EX780" s="7"/>
      <c r="EY780" s="7"/>
      <c r="EZ780" s="7"/>
      <c r="FA780" s="7"/>
      <c r="FB780" s="7"/>
      <c r="FC780" s="7"/>
      <c r="FD780" s="7"/>
      <c r="FE780" s="7"/>
      <c r="FF780" s="7"/>
      <c r="FG780" s="7"/>
      <c r="FH780" s="7"/>
      <c r="FI780" s="7"/>
      <c r="FJ780" s="7"/>
      <c r="FK780" s="7"/>
      <c r="FL780" s="7"/>
      <c r="FM780" s="7"/>
      <c r="FN780" s="7"/>
      <c r="FO780" s="7"/>
      <c r="FP780" s="7"/>
      <c r="FQ780" s="7"/>
      <c r="FR780" s="7"/>
      <c r="FS780" s="7"/>
      <c r="FT780" s="7"/>
      <c r="FU780" s="7"/>
      <c r="FV780" s="7"/>
      <c r="FW780" s="7"/>
      <c r="FX780" s="7"/>
      <c r="FY780" s="7"/>
      <c r="FZ780" s="7"/>
      <c r="GA780" s="7"/>
      <c r="GB780" s="7"/>
      <c r="GC780" s="7"/>
      <c r="GD780" s="7"/>
      <c r="GE780" s="7"/>
      <c r="GF780" s="7"/>
      <c r="GG780" s="7"/>
      <c r="GH780" s="7"/>
      <c r="GI780" s="7"/>
      <c r="GJ780" s="7"/>
      <c r="GK780" s="7"/>
      <c r="GL780" s="7"/>
      <c r="GM780" s="7"/>
      <c r="GN780" s="7"/>
      <c r="GO780" s="7"/>
      <c r="GP780" s="7"/>
      <c r="GQ780" s="7"/>
      <c r="GR780" s="7"/>
      <c r="GS780" s="7"/>
      <c r="GT780" s="7"/>
      <c r="GU780" s="7"/>
      <c r="GV780" s="7"/>
      <c r="GW780" s="7"/>
      <c r="GX780" s="7"/>
      <c r="GY780" s="7"/>
      <c r="GZ780" s="7"/>
      <c r="HA780" s="7"/>
      <c r="HB780" s="7"/>
      <c r="HC780" s="7"/>
      <c r="HD780" s="7"/>
      <c r="HE780" s="7"/>
      <c r="HF780" s="7"/>
      <c r="HG780" s="7"/>
      <c r="HH780" s="7"/>
      <c r="HI780" s="7"/>
      <c r="HJ780" s="7"/>
    </row>
    <row r="781" spans="19:218" x14ac:dyDescent="0.2"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  <c r="EX781" s="7"/>
      <c r="EY781" s="7"/>
      <c r="EZ781" s="7"/>
      <c r="FA781" s="7"/>
      <c r="FB781" s="7"/>
      <c r="FC781" s="7"/>
      <c r="FD781" s="7"/>
      <c r="FE781" s="7"/>
      <c r="FF781" s="7"/>
      <c r="FG781" s="7"/>
      <c r="FH781" s="7"/>
      <c r="FI781" s="7"/>
      <c r="FJ781" s="7"/>
      <c r="FK781" s="7"/>
      <c r="FL781" s="7"/>
      <c r="FM781" s="7"/>
      <c r="FN781" s="7"/>
      <c r="FO781" s="7"/>
      <c r="FP781" s="7"/>
      <c r="FQ781" s="7"/>
      <c r="FR781" s="7"/>
      <c r="FS781" s="7"/>
      <c r="FT781" s="7"/>
      <c r="FU781" s="7"/>
      <c r="FV781" s="7"/>
      <c r="FW781" s="7"/>
      <c r="FX781" s="7"/>
      <c r="FY781" s="7"/>
      <c r="FZ781" s="7"/>
      <c r="GA781" s="7"/>
      <c r="GB781" s="7"/>
      <c r="GC781" s="7"/>
      <c r="GD781" s="7"/>
      <c r="GE781" s="7"/>
      <c r="GF781" s="7"/>
      <c r="GG781" s="7"/>
      <c r="GH781" s="7"/>
      <c r="GI781" s="7"/>
      <c r="GJ781" s="7"/>
      <c r="GK781" s="7"/>
      <c r="GL781" s="7"/>
      <c r="GM781" s="7"/>
      <c r="GN781" s="7"/>
      <c r="GO781" s="7"/>
      <c r="GP781" s="7"/>
      <c r="GQ781" s="7"/>
      <c r="GR781" s="7"/>
      <c r="GS781" s="7"/>
      <c r="GT781" s="7"/>
      <c r="GU781" s="7"/>
      <c r="GV781" s="7"/>
      <c r="GW781" s="7"/>
      <c r="GX781" s="7"/>
      <c r="GY781" s="7"/>
      <c r="GZ781" s="7"/>
      <c r="HA781" s="7"/>
      <c r="HB781" s="7"/>
      <c r="HC781" s="7"/>
      <c r="HD781" s="7"/>
      <c r="HE781" s="7"/>
      <c r="HF781" s="7"/>
      <c r="HG781" s="7"/>
      <c r="HH781" s="7"/>
      <c r="HI781" s="7"/>
      <c r="HJ781" s="7"/>
    </row>
    <row r="782" spans="19:218" x14ac:dyDescent="0.2"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/>
      <c r="EQ782" s="7"/>
      <c r="ER782" s="7"/>
      <c r="ES782" s="7"/>
      <c r="ET782" s="7"/>
      <c r="EU782" s="7"/>
      <c r="EV782" s="7"/>
      <c r="EW782" s="7"/>
      <c r="EX782" s="7"/>
      <c r="EY782" s="7"/>
      <c r="EZ782" s="7"/>
      <c r="FA782" s="7"/>
      <c r="FB782" s="7"/>
      <c r="FC782" s="7"/>
      <c r="FD782" s="7"/>
      <c r="FE782" s="7"/>
      <c r="FF782" s="7"/>
      <c r="FG782" s="7"/>
      <c r="FH782" s="7"/>
      <c r="FI782" s="7"/>
      <c r="FJ782" s="7"/>
      <c r="FK782" s="7"/>
      <c r="FL782" s="7"/>
      <c r="FM782" s="7"/>
      <c r="FN782" s="7"/>
      <c r="FO782" s="7"/>
      <c r="FP782" s="7"/>
      <c r="FQ782" s="7"/>
      <c r="FR782" s="7"/>
      <c r="FS782" s="7"/>
      <c r="FT782" s="7"/>
      <c r="FU782" s="7"/>
      <c r="FV782" s="7"/>
      <c r="FW782" s="7"/>
      <c r="FX782" s="7"/>
      <c r="FY782" s="7"/>
      <c r="FZ782" s="7"/>
      <c r="GA782" s="7"/>
      <c r="GB782" s="7"/>
      <c r="GC782" s="7"/>
      <c r="GD782" s="7"/>
      <c r="GE782" s="7"/>
      <c r="GF782" s="7"/>
      <c r="GG782" s="7"/>
      <c r="GH782" s="7"/>
      <c r="GI782" s="7"/>
      <c r="GJ782" s="7"/>
      <c r="GK782" s="7"/>
      <c r="GL782" s="7"/>
      <c r="GM782" s="7"/>
      <c r="GN782" s="7"/>
      <c r="GO782" s="7"/>
      <c r="GP782" s="7"/>
      <c r="GQ782" s="7"/>
      <c r="GR782" s="7"/>
      <c r="GS782" s="7"/>
      <c r="GT782" s="7"/>
      <c r="GU782" s="7"/>
      <c r="GV782" s="7"/>
      <c r="GW782" s="7"/>
      <c r="GX782" s="7"/>
      <c r="GY782" s="7"/>
      <c r="GZ782" s="7"/>
      <c r="HA782" s="7"/>
      <c r="HB782" s="7"/>
      <c r="HC782" s="7"/>
      <c r="HD782" s="7"/>
      <c r="HE782" s="7"/>
      <c r="HF782" s="7"/>
      <c r="HG782" s="7"/>
      <c r="HH782" s="7"/>
      <c r="HI782" s="7"/>
      <c r="HJ782" s="7"/>
    </row>
    <row r="783" spans="19:218" x14ac:dyDescent="0.2"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/>
      <c r="EQ783" s="7"/>
      <c r="ER783" s="7"/>
      <c r="ES783" s="7"/>
      <c r="ET783" s="7"/>
      <c r="EU783" s="7"/>
      <c r="EV783" s="7"/>
      <c r="EW783" s="7"/>
      <c r="EX783" s="7"/>
      <c r="EY783" s="7"/>
      <c r="EZ783" s="7"/>
      <c r="FA783" s="7"/>
      <c r="FB783" s="7"/>
      <c r="FC783" s="7"/>
      <c r="FD783" s="7"/>
      <c r="FE783" s="7"/>
      <c r="FF783" s="7"/>
      <c r="FG783" s="7"/>
      <c r="FH783" s="7"/>
      <c r="FI783" s="7"/>
      <c r="FJ783" s="7"/>
      <c r="FK783" s="7"/>
      <c r="FL783" s="7"/>
      <c r="FM783" s="7"/>
      <c r="FN783" s="7"/>
      <c r="FO783" s="7"/>
      <c r="FP783" s="7"/>
      <c r="FQ783" s="7"/>
      <c r="FR783" s="7"/>
      <c r="FS783" s="7"/>
      <c r="FT783" s="7"/>
      <c r="FU783" s="7"/>
      <c r="FV783" s="7"/>
      <c r="FW783" s="7"/>
      <c r="FX783" s="7"/>
      <c r="FY783" s="7"/>
      <c r="FZ783" s="7"/>
      <c r="GA783" s="7"/>
      <c r="GB783" s="7"/>
      <c r="GC783" s="7"/>
      <c r="GD783" s="7"/>
      <c r="GE783" s="7"/>
      <c r="GF783" s="7"/>
      <c r="GG783" s="7"/>
      <c r="GH783" s="7"/>
      <c r="GI783" s="7"/>
      <c r="GJ783" s="7"/>
      <c r="GK783" s="7"/>
      <c r="GL783" s="7"/>
      <c r="GM783" s="7"/>
      <c r="GN783" s="7"/>
      <c r="GO783" s="7"/>
      <c r="GP783" s="7"/>
      <c r="GQ783" s="7"/>
      <c r="GR783" s="7"/>
      <c r="GS783" s="7"/>
      <c r="GT783" s="7"/>
      <c r="GU783" s="7"/>
      <c r="GV783" s="7"/>
      <c r="GW783" s="7"/>
      <c r="GX783" s="7"/>
      <c r="GY783" s="7"/>
      <c r="GZ783" s="7"/>
      <c r="HA783" s="7"/>
      <c r="HB783" s="7"/>
      <c r="HC783" s="7"/>
      <c r="HD783" s="7"/>
      <c r="HE783" s="7"/>
      <c r="HF783" s="7"/>
      <c r="HG783" s="7"/>
      <c r="HH783" s="7"/>
      <c r="HI783" s="7"/>
      <c r="HJ783" s="7"/>
    </row>
    <row r="784" spans="19:218" x14ac:dyDescent="0.2"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  <c r="EX784" s="7"/>
      <c r="EY784" s="7"/>
      <c r="EZ784" s="7"/>
      <c r="FA784" s="7"/>
      <c r="FB784" s="7"/>
      <c r="FC784" s="7"/>
      <c r="FD784" s="7"/>
      <c r="FE784" s="7"/>
      <c r="FF784" s="7"/>
      <c r="FG784" s="7"/>
      <c r="FH784" s="7"/>
      <c r="FI784" s="7"/>
      <c r="FJ784" s="7"/>
      <c r="FK784" s="7"/>
      <c r="FL784" s="7"/>
      <c r="FM784" s="7"/>
      <c r="FN784" s="7"/>
      <c r="FO784" s="7"/>
      <c r="FP784" s="7"/>
      <c r="FQ784" s="7"/>
      <c r="FR784" s="7"/>
      <c r="FS784" s="7"/>
      <c r="FT784" s="7"/>
      <c r="FU784" s="7"/>
      <c r="FV784" s="7"/>
      <c r="FW784" s="7"/>
      <c r="FX784" s="7"/>
      <c r="FY784" s="7"/>
      <c r="FZ784" s="7"/>
      <c r="GA784" s="7"/>
      <c r="GB784" s="7"/>
      <c r="GC784" s="7"/>
      <c r="GD784" s="7"/>
      <c r="GE784" s="7"/>
      <c r="GF784" s="7"/>
      <c r="GG784" s="7"/>
      <c r="GH784" s="7"/>
      <c r="GI784" s="7"/>
      <c r="GJ784" s="7"/>
      <c r="GK784" s="7"/>
      <c r="GL784" s="7"/>
      <c r="GM784" s="7"/>
      <c r="GN784" s="7"/>
      <c r="GO784" s="7"/>
      <c r="GP784" s="7"/>
      <c r="GQ784" s="7"/>
      <c r="GR784" s="7"/>
      <c r="GS784" s="7"/>
      <c r="GT784" s="7"/>
      <c r="GU784" s="7"/>
      <c r="GV784" s="7"/>
      <c r="GW784" s="7"/>
      <c r="GX784" s="7"/>
      <c r="GY784" s="7"/>
      <c r="GZ784" s="7"/>
      <c r="HA784" s="7"/>
      <c r="HB784" s="7"/>
      <c r="HC784" s="7"/>
      <c r="HD784" s="7"/>
      <c r="HE784" s="7"/>
      <c r="HF784" s="7"/>
      <c r="HG784" s="7"/>
      <c r="HH784" s="7"/>
      <c r="HI784" s="7"/>
      <c r="HJ784" s="7"/>
    </row>
    <row r="785" spans="19:218" x14ac:dyDescent="0.2"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  <c r="FH785" s="7"/>
      <c r="FI785" s="7"/>
      <c r="FJ785" s="7"/>
      <c r="FK785" s="7"/>
      <c r="FL785" s="7"/>
      <c r="FM785" s="7"/>
      <c r="FN785" s="7"/>
      <c r="FO785" s="7"/>
      <c r="FP785" s="7"/>
      <c r="FQ785" s="7"/>
      <c r="FR785" s="7"/>
      <c r="FS785" s="7"/>
      <c r="FT785" s="7"/>
      <c r="FU785" s="7"/>
      <c r="FV785" s="7"/>
      <c r="FW785" s="7"/>
      <c r="FX785" s="7"/>
      <c r="FY785" s="7"/>
      <c r="FZ785" s="7"/>
      <c r="GA785" s="7"/>
      <c r="GB785" s="7"/>
      <c r="GC785" s="7"/>
      <c r="GD785" s="7"/>
      <c r="GE785" s="7"/>
      <c r="GF785" s="7"/>
      <c r="GG785" s="7"/>
      <c r="GH785" s="7"/>
      <c r="GI785" s="7"/>
      <c r="GJ785" s="7"/>
      <c r="GK785" s="7"/>
      <c r="GL785" s="7"/>
      <c r="GM785" s="7"/>
      <c r="GN785" s="7"/>
      <c r="GO785" s="7"/>
      <c r="GP785" s="7"/>
      <c r="GQ785" s="7"/>
      <c r="GR785" s="7"/>
      <c r="GS785" s="7"/>
      <c r="GT785" s="7"/>
      <c r="GU785" s="7"/>
      <c r="GV785" s="7"/>
      <c r="GW785" s="7"/>
      <c r="GX785" s="7"/>
      <c r="GY785" s="7"/>
      <c r="GZ785" s="7"/>
      <c r="HA785" s="7"/>
      <c r="HB785" s="7"/>
      <c r="HC785" s="7"/>
      <c r="HD785" s="7"/>
      <c r="HE785" s="7"/>
      <c r="HF785" s="7"/>
      <c r="HG785" s="7"/>
      <c r="HH785" s="7"/>
      <c r="HI785" s="7"/>
      <c r="HJ785" s="7"/>
    </row>
    <row r="786" spans="19:218" x14ac:dyDescent="0.2"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  <c r="FE786" s="7"/>
      <c r="FF786" s="7"/>
      <c r="FG786" s="7"/>
      <c r="FH786" s="7"/>
      <c r="FI786" s="7"/>
      <c r="FJ786" s="7"/>
      <c r="FK786" s="7"/>
      <c r="FL786" s="7"/>
      <c r="FM786" s="7"/>
      <c r="FN786" s="7"/>
      <c r="FO786" s="7"/>
      <c r="FP786" s="7"/>
      <c r="FQ786" s="7"/>
      <c r="FR786" s="7"/>
      <c r="FS786" s="7"/>
      <c r="FT786" s="7"/>
      <c r="FU786" s="7"/>
      <c r="FV786" s="7"/>
      <c r="FW786" s="7"/>
      <c r="FX786" s="7"/>
      <c r="FY786" s="7"/>
      <c r="FZ786" s="7"/>
      <c r="GA786" s="7"/>
      <c r="GB786" s="7"/>
      <c r="GC786" s="7"/>
      <c r="GD786" s="7"/>
      <c r="GE786" s="7"/>
      <c r="GF786" s="7"/>
      <c r="GG786" s="7"/>
      <c r="GH786" s="7"/>
      <c r="GI786" s="7"/>
      <c r="GJ786" s="7"/>
      <c r="GK786" s="7"/>
      <c r="GL786" s="7"/>
      <c r="GM786" s="7"/>
      <c r="GN786" s="7"/>
      <c r="GO786" s="7"/>
      <c r="GP786" s="7"/>
      <c r="GQ786" s="7"/>
      <c r="GR786" s="7"/>
      <c r="GS786" s="7"/>
      <c r="GT786" s="7"/>
      <c r="GU786" s="7"/>
      <c r="GV786" s="7"/>
      <c r="GW786" s="7"/>
      <c r="GX786" s="7"/>
      <c r="GY786" s="7"/>
      <c r="GZ786" s="7"/>
      <c r="HA786" s="7"/>
      <c r="HB786" s="7"/>
      <c r="HC786" s="7"/>
      <c r="HD786" s="7"/>
      <c r="HE786" s="7"/>
      <c r="HF786" s="7"/>
      <c r="HG786" s="7"/>
      <c r="HH786" s="7"/>
      <c r="HI786" s="7"/>
      <c r="HJ786" s="7"/>
    </row>
    <row r="787" spans="19:218" x14ac:dyDescent="0.2"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  <c r="FE787" s="7"/>
      <c r="FF787" s="7"/>
      <c r="FG787" s="7"/>
      <c r="FH787" s="7"/>
      <c r="FI787" s="7"/>
      <c r="FJ787" s="7"/>
      <c r="FK787" s="7"/>
      <c r="FL787" s="7"/>
      <c r="FM787" s="7"/>
      <c r="FN787" s="7"/>
      <c r="FO787" s="7"/>
      <c r="FP787" s="7"/>
      <c r="FQ787" s="7"/>
      <c r="FR787" s="7"/>
      <c r="FS787" s="7"/>
      <c r="FT787" s="7"/>
      <c r="FU787" s="7"/>
      <c r="FV787" s="7"/>
      <c r="FW787" s="7"/>
      <c r="FX787" s="7"/>
      <c r="FY787" s="7"/>
      <c r="FZ787" s="7"/>
      <c r="GA787" s="7"/>
      <c r="GB787" s="7"/>
      <c r="GC787" s="7"/>
      <c r="GD787" s="7"/>
      <c r="GE787" s="7"/>
      <c r="GF787" s="7"/>
      <c r="GG787" s="7"/>
      <c r="GH787" s="7"/>
      <c r="GI787" s="7"/>
      <c r="GJ787" s="7"/>
      <c r="GK787" s="7"/>
      <c r="GL787" s="7"/>
      <c r="GM787" s="7"/>
      <c r="GN787" s="7"/>
      <c r="GO787" s="7"/>
      <c r="GP787" s="7"/>
      <c r="GQ787" s="7"/>
      <c r="GR787" s="7"/>
      <c r="GS787" s="7"/>
      <c r="GT787" s="7"/>
      <c r="GU787" s="7"/>
      <c r="GV787" s="7"/>
      <c r="GW787" s="7"/>
      <c r="GX787" s="7"/>
      <c r="GY787" s="7"/>
      <c r="GZ787" s="7"/>
      <c r="HA787" s="7"/>
      <c r="HB787" s="7"/>
      <c r="HC787" s="7"/>
      <c r="HD787" s="7"/>
      <c r="HE787" s="7"/>
      <c r="HF787" s="7"/>
      <c r="HG787" s="7"/>
      <c r="HH787" s="7"/>
      <c r="HI787" s="7"/>
      <c r="HJ787" s="7"/>
    </row>
    <row r="788" spans="19:218" x14ac:dyDescent="0.2"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  <c r="FK788" s="7"/>
      <c r="FL788" s="7"/>
      <c r="FM788" s="7"/>
      <c r="FN788" s="7"/>
      <c r="FO788" s="7"/>
      <c r="FP788" s="7"/>
      <c r="FQ788" s="7"/>
      <c r="FR788" s="7"/>
      <c r="FS788" s="7"/>
      <c r="FT788" s="7"/>
      <c r="FU788" s="7"/>
      <c r="FV788" s="7"/>
      <c r="FW788" s="7"/>
      <c r="FX788" s="7"/>
      <c r="FY788" s="7"/>
      <c r="FZ788" s="7"/>
      <c r="GA788" s="7"/>
      <c r="GB788" s="7"/>
      <c r="GC788" s="7"/>
      <c r="GD788" s="7"/>
      <c r="GE788" s="7"/>
      <c r="GF788" s="7"/>
      <c r="GG788" s="7"/>
      <c r="GH788" s="7"/>
      <c r="GI788" s="7"/>
      <c r="GJ788" s="7"/>
      <c r="GK788" s="7"/>
      <c r="GL788" s="7"/>
      <c r="GM788" s="7"/>
      <c r="GN788" s="7"/>
      <c r="GO788" s="7"/>
      <c r="GP788" s="7"/>
      <c r="GQ788" s="7"/>
      <c r="GR788" s="7"/>
      <c r="GS788" s="7"/>
      <c r="GT788" s="7"/>
      <c r="GU788" s="7"/>
      <c r="GV788" s="7"/>
      <c r="GW788" s="7"/>
      <c r="GX788" s="7"/>
      <c r="GY788" s="7"/>
      <c r="GZ788" s="7"/>
      <c r="HA788" s="7"/>
      <c r="HB788" s="7"/>
      <c r="HC788" s="7"/>
      <c r="HD788" s="7"/>
      <c r="HE788" s="7"/>
      <c r="HF788" s="7"/>
      <c r="HG788" s="7"/>
      <c r="HH788" s="7"/>
      <c r="HI788" s="7"/>
      <c r="HJ788" s="7"/>
    </row>
    <row r="789" spans="19:218" x14ac:dyDescent="0.2"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  <c r="EX789" s="7"/>
      <c r="EY789" s="7"/>
      <c r="EZ789" s="7"/>
      <c r="FA789" s="7"/>
      <c r="FB789" s="7"/>
      <c r="FC789" s="7"/>
      <c r="FD789" s="7"/>
      <c r="FE789" s="7"/>
      <c r="FF789" s="7"/>
      <c r="FG789" s="7"/>
      <c r="FH789" s="7"/>
      <c r="FI789" s="7"/>
      <c r="FJ789" s="7"/>
      <c r="FK789" s="7"/>
      <c r="FL789" s="7"/>
      <c r="FM789" s="7"/>
      <c r="FN789" s="7"/>
      <c r="FO789" s="7"/>
      <c r="FP789" s="7"/>
      <c r="FQ789" s="7"/>
      <c r="FR789" s="7"/>
      <c r="FS789" s="7"/>
      <c r="FT789" s="7"/>
      <c r="FU789" s="7"/>
      <c r="FV789" s="7"/>
      <c r="FW789" s="7"/>
      <c r="FX789" s="7"/>
      <c r="FY789" s="7"/>
      <c r="FZ789" s="7"/>
      <c r="GA789" s="7"/>
      <c r="GB789" s="7"/>
      <c r="GC789" s="7"/>
      <c r="GD789" s="7"/>
      <c r="GE789" s="7"/>
      <c r="GF789" s="7"/>
      <c r="GG789" s="7"/>
      <c r="GH789" s="7"/>
      <c r="GI789" s="7"/>
      <c r="GJ789" s="7"/>
      <c r="GK789" s="7"/>
      <c r="GL789" s="7"/>
      <c r="GM789" s="7"/>
      <c r="GN789" s="7"/>
      <c r="GO789" s="7"/>
      <c r="GP789" s="7"/>
      <c r="GQ789" s="7"/>
      <c r="GR789" s="7"/>
      <c r="GS789" s="7"/>
      <c r="GT789" s="7"/>
      <c r="GU789" s="7"/>
      <c r="GV789" s="7"/>
      <c r="GW789" s="7"/>
      <c r="GX789" s="7"/>
      <c r="GY789" s="7"/>
      <c r="GZ789" s="7"/>
      <c r="HA789" s="7"/>
      <c r="HB789" s="7"/>
      <c r="HC789" s="7"/>
      <c r="HD789" s="7"/>
      <c r="HE789" s="7"/>
      <c r="HF789" s="7"/>
      <c r="HG789" s="7"/>
      <c r="HH789" s="7"/>
      <c r="HI789" s="7"/>
      <c r="HJ789" s="7"/>
    </row>
    <row r="790" spans="19:218" x14ac:dyDescent="0.2"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  <c r="FK790" s="7"/>
      <c r="FL790" s="7"/>
      <c r="FM790" s="7"/>
      <c r="FN790" s="7"/>
      <c r="FO790" s="7"/>
      <c r="FP790" s="7"/>
      <c r="FQ790" s="7"/>
      <c r="FR790" s="7"/>
      <c r="FS790" s="7"/>
      <c r="FT790" s="7"/>
      <c r="FU790" s="7"/>
      <c r="FV790" s="7"/>
      <c r="FW790" s="7"/>
      <c r="FX790" s="7"/>
      <c r="FY790" s="7"/>
      <c r="FZ790" s="7"/>
      <c r="GA790" s="7"/>
      <c r="GB790" s="7"/>
      <c r="GC790" s="7"/>
      <c r="GD790" s="7"/>
      <c r="GE790" s="7"/>
      <c r="GF790" s="7"/>
      <c r="GG790" s="7"/>
      <c r="GH790" s="7"/>
      <c r="GI790" s="7"/>
      <c r="GJ790" s="7"/>
      <c r="GK790" s="7"/>
      <c r="GL790" s="7"/>
      <c r="GM790" s="7"/>
      <c r="GN790" s="7"/>
      <c r="GO790" s="7"/>
      <c r="GP790" s="7"/>
      <c r="GQ790" s="7"/>
      <c r="GR790" s="7"/>
      <c r="GS790" s="7"/>
      <c r="GT790" s="7"/>
      <c r="GU790" s="7"/>
      <c r="GV790" s="7"/>
      <c r="GW790" s="7"/>
      <c r="GX790" s="7"/>
      <c r="GY790" s="7"/>
      <c r="GZ790" s="7"/>
      <c r="HA790" s="7"/>
      <c r="HB790" s="7"/>
      <c r="HC790" s="7"/>
      <c r="HD790" s="7"/>
      <c r="HE790" s="7"/>
      <c r="HF790" s="7"/>
      <c r="HG790" s="7"/>
      <c r="HH790" s="7"/>
      <c r="HI790" s="7"/>
      <c r="HJ790" s="7"/>
    </row>
    <row r="791" spans="19:218" x14ac:dyDescent="0.2"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  <c r="EX791" s="7"/>
      <c r="EY791" s="7"/>
      <c r="EZ791" s="7"/>
      <c r="FA791" s="7"/>
      <c r="FB791" s="7"/>
      <c r="FC791" s="7"/>
      <c r="FD791" s="7"/>
      <c r="FE791" s="7"/>
      <c r="FF791" s="7"/>
      <c r="FG791" s="7"/>
      <c r="FH791" s="7"/>
      <c r="FI791" s="7"/>
      <c r="FJ791" s="7"/>
      <c r="FK791" s="7"/>
      <c r="FL791" s="7"/>
      <c r="FM791" s="7"/>
      <c r="FN791" s="7"/>
      <c r="FO791" s="7"/>
      <c r="FP791" s="7"/>
      <c r="FQ791" s="7"/>
      <c r="FR791" s="7"/>
      <c r="FS791" s="7"/>
      <c r="FT791" s="7"/>
      <c r="FU791" s="7"/>
      <c r="FV791" s="7"/>
      <c r="FW791" s="7"/>
      <c r="FX791" s="7"/>
      <c r="FY791" s="7"/>
      <c r="FZ791" s="7"/>
      <c r="GA791" s="7"/>
      <c r="GB791" s="7"/>
      <c r="GC791" s="7"/>
      <c r="GD791" s="7"/>
      <c r="GE791" s="7"/>
      <c r="GF791" s="7"/>
      <c r="GG791" s="7"/>
      <c r="GH791" s="7"/>
      <c r="GI791" s="7"/>
      <c r="GJ791" s="7"/>
      <c r="GK791" s="7"/>
      <c r="GL791" s="7"/>
      <c r="GM791" s="7"/>
      <c r="GN791" s="7"/>
      <c r="GO791" s="7"/>
      <c r="GP791" s="7"/>
      <c r="GQ791" s="7"/>
      <c r="GR791" s="7"/>
      <c r="GS791" s="7"/>
      <c r="GT791" s="7"/>
      <c r="GU791" s="7"/>
      <c r="GV791" s="7"/>
      <c r="GW791" s="7"/>
      <c r="GX791" s="7"/>
      <c r="GY791" s="7"/>
      <c r="GZ791" s="7"/>
      <c r="HA791" s="7"/>
      <c r="HB791" s="7"/>
      <c r="HC791" s="7"/>
      <c r="HD791" s="7"/>
      <c r="HE791" s="7"/>
      <c r="HF791" s="7"/>
      <c r="HG791" s="7"/>
      <c r="HH791" s="7"/>
      <c r="HI791" s="7"/>
      <c r="HJ791" s="7"/>
    </row>
    <row r="792" spans="19:218" x14ac:dyDescent="0.2"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/>
      <c r="EQ792" s="7"/>
      <c r="ER792" s="7"/>
      <c r="ES792" s="7"/>
      <c r="ET792" s="7"/>
      <c r="EU792" s="7"/>
      <c r="EV792" s="7"/>
      <c r="EW792" s="7"/>
      <c r="EX792" s="7"/>
      <c r="EY792" s="7"/>
      <c r="EZ792" s="7"/>
      <c r="FA792" s="7"/>
      <c r="FB792" s="7"/>
      <c r="FC792" s="7"/>
      <c r="FD792" s="7"/>
      <c r="FE792" s="7"/>
      <c r="FF792" s="7"/>
      <c r="FG792" s="7"/>
      <c r="FH792" s="7"/>
      <c r="FI792" s="7"/>
      <c r="FJ792" s="7"/>
      <c r="FK792" s="7"/>
      <c r="FL792" s="7"/>
      <c r="FM792" s="7"/>
      <c r="FN792" s="7"/>
      <c r="FO792" s="7"/>
      <c r="FP792" s="7"/>
      <c r="FQ792" s="7"/>
      <c r="FR792" s="7"/>
      <c r="FS792" s="7"/>
      <c r="FT792" s="7"/>
      <c r="FU792" s="7"/>
      <c r="FV792" s="7"/>
      <c r="FW792" s="7"/>
      <c r="FX792" s="7"/>
      <c r="FY792" s="7"/>
      <c r="FZ792" s="7"/>
      <c r="GA792" s="7"/>
      <c r="GB792" s="7"/>
      <c r="GC792" s="7"/>
      <c r="GD792" s="7"/>
      <c r="GE792" s="7"/>
      <c r="GF792" s="7"/>
      <c r="GG792" s="7"/>
      <c r="GH792" s="7"/>
      <c r="GI792" s="7"/>
      <c r="GJ792" s="7"/>
      <c r="GK792" s="7"/>
      <c r="GL792" s="7"/>
      <c r="GM792" s="7"/>
      <c r="GN792" s="7"/>
      <c r="GO792" s="7"/>
      <c r="GP792" s="7"/>
      <c r="GQ792" s="7"/>
      <c r="GR792" s="7"/>
      <c r="GS792" s="7"/>
      <c r="GT792" s="7"/>
      <c r="GU792" s="7"/>
      <c r="GV792" s="7"/>
      <c r="GW792" s="7"/>
      <c r="GX792" s="7"/>
      <c r="GY792" s="7"/>
      <c r="GZ792" s="7"/>
      <c r="HA792" s="7"/>
      <c r="HB792" s="7"/>
      <c r="HC792" s="7"/>
      <c r="HD792" s="7"/>
      <c r="HE792" s="7"/>
      <c r="HF792" s="7"/>
      <c r="HG792" s="7"/>
      <c r="HH792" s="7"/>
      <c r="HI792" s="7"/>
      <c r="HJ792" s="7"/>
    </row>
    <row r="793" spans="19:218" x14ac:dyDescent="0.2"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  <c r="EX793" s="7"/>
      <c r="EY793" s="7"/>
      <c r="EZ793" s="7"/>
      <c r="FA793" s="7"/>
      <c r="FB793" s="7"/>
      <c r="FC793" s="7"/>
      <c r="FD793" s="7"/>
      <c r="FE793" s="7"/>
      <c r="FF793" s="7"/>
      <c r="FG793" s="7"/>
      <c r="FH793" s="7"/>
      <c r="FI793" s="7"/>
      <c r="FJ793" s="7"/>
      <c r="FK793" s="7"/>
      <c r="FL793" s="7"/>
      <c r="FM793" s="7"/>
      <c r="FN793" s="7"/>
      <c r="FO793" s="7"/>
      <c r="FP793" s="7"/>
      <c r="FQ793" s="7"/>
      <c r="FR793" s="7"/>
      <c r="FS793" s="7"/>
      <c r="FT793" s="7"/>
      <c r="FU793" s="7"/>
      <c r="FV793" s="7"/>
      <c r="FW793" s="7"/>
      <c r="FX793" s="7"/>
      <c r="FY793" s="7"/>
      <c r="FZ793" s="7"/>
      <c r="GA793" s="7"/>
      <c r="GB793" s="7"/>
      <c r="GC793" s="7"/>
      <c r="GD793" s="7"/>
      <c r="GE793" s="7"/>
      <c r="GF793" s="7"/>
      <c r="GG793" s="7"/>
      <c r="GH793" s="7"/>
      <c r="GI793" s="7"/>
      <c r="GJ793" s="7"/>
      <c r="GK793" s="7"/>
      <c r="GL793" s="7"/>
      <c r="GM793" s="7"/>
      <c r="GN793" s="7"/>
      <c r="GO793" s="7"/>
      <c r="GP793" s="7"/>
      <c r="GQ793" s="7"/>
      <c r="GR793" s="7"/>
      <c r="GS793" s="7"/>
      <c r="GT793" s="7"/>
      <c r="GU793" s="7"/>
      <c r="GV793" s="7"/>
      <c r="GW793" s="7"/>
      <c r="GX793" s="7"/>
      <c r="GY793" s="7"/>
      <c r="GZ793" s="7"/>
      <c r="HA793" s="7"/>
      <c r="HB793" s="7"/>
      <c r="HC793" s="7"/>
      <c r="HD793" s="7"/>
      <c r="HE793" s="7"/>
      <c r="HF793" s="7"/>
      <c r="HG793" s="7"/>
      <c r="HH793" s="7"/>
      <c r="HI793" s="7"/>
      <c r="HJ793" s="7"/>
    </row>
    <row r="794" spans="19:218" x14ac:dyDescent="0.2"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/>
      <c r="EQ794" s="7"/>
      <c r="ER794" s="7"/>
      <c r="ES794" s="7"/>
      <c r="ET794" s="7"/>
      <c r="EU794" s="7"/>
      <c r="EV794" s="7"/>
      <c r="EW794" s="7"/>
      <c r="EX794" s="7"/>
      <c r="EY794" s="7"/>
      <c r="EZ794" s="7"/>
      <c r="FA794" s="7"/>
      <c r="FB794" s="7"/>
      <c r="FC794" s="7"/>
      <c r="FD794" s="7"/>
      <c r="FE794" s="7"/>
      <c r="FF794" s="7"/>
      <c r="FG794" s="7"/>
      <c r="FH794" s="7"/>
      <c r="FI794" s="7"/>
      <c r="FJ794" s="7"/>
      <c r="FK794" s="7"/>
      <c r="FL794" s="7"/>
      <c r="FM794" s="7"/>
      <c r="FN794" s="7"/>
      <c r="FO794" s="7"/>
      <c r="FP794" s="7"/>
      <c r="FQ794" s="7"/>
      <c r="FR794" s="7"/>
      <c r="FS794" s="7"/>
      <c r="FT794" s="7"/>
      <c r="FU794" s="7"/>
      <c r="FV794" s="7"/>
      <c r="FW794" s="7"/>
      <c r="FX794" s="7"/>
      <c r="FY794" s="7"/>
      <c r="FZ794" s="7"/>
      <c r="GA794" s="7"/>
      <c r="GB794" s="7"/>
      <c r="GC794" s="7"/>
      <c r="GD794" s="7"/>
      <c r="GE794" s="7"/>
      <c r="GF794" s="7"/>
      <c r="GG794" s="7"/>
      <c r="GH794" s="7"/>
      <c r="GI794" s="7"/>
      <c r="GJ794" s="7"/>
      <c r="GK794" s="7"/>
      <c r="GL794" s="7"/>
      <c r="GM794" s="7"/>
      <c r="GN794" s="7"/>
      <c r="GO794" s="7"/>
      <c r="GP794" s="7"/>
      <c r="GQ794" s="7"/>
      <c r="GR794" s="7"/>
      <c r="GS794" s="7"/>
      <c r="GT794" s="7"/>
      <c r="GU794" s="7"/>
      <c r="GV794" s="7"/>
      <c r="GW794" s="7"/>
      <c r="GX794" s="7"/>
      <c r="GY794" s="7"/>
      <c r="GZ794" s="7"/>
      <c r="HA794" s="7"/>
      <c r="HB794" s="7"/>
      <c r="HC794" s="7"/>
      <c r="HD794" s="7"/>
      <c r="HE794" s="7"/>
      <c r="HF794" s="7"/>
      <c r="HG794" s="7"/>
      <c r="HH794" s="7"/>
      <c r="HI794" s="7"/>
      <c r="HJ794" s="7"/>
    </row>
    <row r="795" spans="19:218" x14ac:dyDescent="0.2"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/>
      <c r="EQ795" s="7"/>
      <c r="ER795" s="7"/>
      <c r="ES795" s="7"/>
      <c r="ET795" s="7"/>
      <c r="EU795" s="7"/>
      <c r="EV795" s="7"/>
      <c r="EW795" s="7"/>
      <c r="EX795" s="7"/>
      <c r="EY795" s="7"/>
      <c r="EZ795" s="7"/>
      <c r="FA795" s="7"/>
      <c r="FB795" s="7"/>
      <c r="FC795" s="7"/>
      <c r="FD795" s="7"/>
      <c r="FE795" s="7"/>
      <c r="FF795" s="7"/>
      <c r="FG795" s="7"/>
      <c r="FH795" s="7"/>
      <c r="FI795" s="7"/>
      <c r="FJ795" s="7"/>
      <c r="FK795" s="7"/>
      <c r="FL795" s="7"/>
      <c r="FM795" s="7"/>
      <c r="FN795" s="7"/>
      <c r="FO795" s="7"/>
      <c r="FP795" s="7"/>
      <c r="FQ795" s="7"/>
      <c r="FR795" s="7"/>
      <c r="FS795" s="7"/>
      <c r="FT795" s="7"/>
      <c r="FU795" s="7"/>
      <c r="FV795" s="7"/>
      <c r="FW795" s="7"/>
      <c r="FX795" s="7"/>
      <c r="FY795" s="7"/>
      <c r="FZ795" s="7"/>
      <c r="GA795" s="7"/>
      <c r="GB795" s="7"/>
      <c r="GC795" s="7"/>
      <c r="GD795" s="7"/>
      <c r="GE795" s="7"/>
      <c r="GF795" s="7"/>
      <c r="GG795" s="7"/>
      <c r="GH795" s="7"/>
      <c r="GI795" s="7"/>
      <c r="GJ795" s="7"/>
      <c r="GK795" s="7"/>
      <c r="GL795" s="7"/>
      <c r="GM795" s="7"/>
      <c r="GN795" s="7"/>
      <c r="GO795" s="7"/>
      <c r="GP795" s="7"/>
      <c r="GQ795" s="7"/>
      <c r="GR795" s="7"/>
      <c r="GS795" s="7"/>
      <c r="GT795" s="7"/>
      <c r="GU795" s="7"/>
      <c r="GV795" s="7"/>
      <c r="GW795" s="7"/>
      <c r="GX795" s="7"/>
      <c r="GY795" s="7"/>
      <c r="GZ795" s="7"/>
      <c r="HA795" s="7"/>
      <c r="HB795" s="7"/>
      <c r="HC795" s="7"/>
      <c r="HD795" s="7"/>
      <c r="HE795" s="7"/>
      <c r="HF795" s="7"/>
      <c r="HG795" s="7"/>
      <c r="HH795" s="7"/>
      <c r="HI795" s="7"/>
      <c r="HJ795" s="7"/>
    </row>
    <row r="796" spans="19:218" x14ac:dyDescent="0.2"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  <c r="FK796" s="7"/>
      <c r="FL796" s="7"/>
      <c r="FM796" s="7"/>
      <c r="FN796" s="7"/>
      <c r="FO796" s="7"/>
      <c r="FP796" s="7"/>
      <c r="FQ796" s="7"/>
      <c r="FR796" s="7"/>
      <c r="FS796" s="7"/>
      <c r="FT796" s="7"/>
      <c r="FU796" s="7"/>
      <c r="FV796" s="7"/>
      <c r="FW796" s="7"/>
      <c r="FX796" s="7"/>
      <c r="FY796" s="7"/>
      <c r="FZ796" s="7"/>
      <c r="GA796" s="7"/>
      <c r="GB796" s="7"/>
      <c r="GC796" s="7"/>
      <c r="GD796" s="7"/>
      <c r="GE796" s="7"/>
      <c r="GF796" s="7"/>
      <c r="GG796" s="7"/>
      <c r="GH796" s="7"/>
      <c r="GI796" s="7"/>
      <c r="GJ796" s="7"/>
      <c r="GK796" s="7"/>
      <c r="GL796" s="7"/>
      <c r="GM796" s="7"/>
      <c r="GN796" s="7"/>
      <c r="GO796" s="7"/>
      <c r="GP796" s="7"/>
      <c r="GQ796" s="7"/>
      <c r="GR796" s="7"/>
      <c r="GS796" s="7"/>
      <c r="GT796" s="7"/>
      <c r="GU796" s="7"/>
      <c r="GV796" s="7"/>
      <c r="GW796" s="7"/>
      <c r="GX796" s="7"/>
      <c r="GY796" s="7"/>
      <c r="GZ796" s="7"/>
      <c r="HA796" s="7"/>
      <c r="HB796" s="7"/>
      <c r="HC796" s="7"/>
      <c r="HD796" s="7"/>
      <c r="HE796" s="7"/>
      <c r="HF796" s="7"/>
      <c r="HG796" s="7"/>
      <c r="HH796" s="7"/>
      <c r="HI796" s="7"/>
      <c r="HJ796" s="7"/>
    </row>
    <row r="797" spans="19:218" x14ac:dyDescent="0.2"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  <c r="EX797" s="7"/>
      <c r="EY797" s="7"/>
      <c r="EZ797" s="7"/>
      <c r="FA797" s="7"/>
      <c r="FB797" s="7"/>
      <c r="FC797" s="7"/>
      <c r="FD797" s="7"/>
      <c r="FE797" s="7"/>
      <c r="FF797" s="7"/>
      <c r="FG797" s="7"/>
      <c r="FH797" s="7"/>
      <c r="FI797" s="7"/>
      <c r="FJ797" s="7"/>
      <c r="FK797" s="7"/>
      <c r="FL797" s="7"/>
      <c r="FM797" s="7"/>
      <c r="FN797" s="7"/>
      <c r="FO797" s="7"/>
      <c r="FP797" s="7"/>
      <c r="FQ797" s="7"/>
      <c r="FR797" s="7"/>
      <c r="FS797" s="7"/>
      <c r="FT797" s="7"/>
      <c r="FU797" s="7"/>
      <c r="FV797" s="7"/>
      <c r="FW797" s="7"/>
      <c r="FX797" s="7"/>
      <c r="FY797" s="7"/>
      <c r="FZ797" s="7"/>
      <c r="GA797" s="7"/>
      <c r="GB797" s="7"/>
      <c r="GC797" s="7"/>
      <c r="GD797" s="7"/>
      <c r="GE797" s="7"/>
      <c r="GF797" s="7"/>
      <c r="GG797" s="7"/>
      <c r="GH797" s="7"/>
      <c r="GI797" s="7"/>
      <c r="GJ797" s="7"/>
      <c r="GK797" s="7"/>
      <c r="GL797" s="7"/>
      <c r="GM797" s="7"/>
      <c r="GN797" s="7"/>
      <c r="GO797" s="7"/>
      <c r="GP797" s="7"/>
      <c r="GQ797" s="7"/>
      <c r="GR797" s="7"/>
      <c r="GS797" s="7"/>
      <c r="GT797" s="7"/>
      <c r="GU797" s="7"/>
      <c r="GV797" s="7"/>
      <c r="GW797" s="7"/>
      <c r="GX797" s="7"/>
      <c r="GY797" s="7"/>
      <c r="GZ797" s="7"/>
      <c r="HA797" s="7"/>
      <c r="HB797" s="7"/>
      <c r="HC797" s="7"/>
      <c r="HD797" s="7"/>
      <c r="HE797" s="7"/>
      <c r="HF797" s="7"/>
      <c r="HG797" s="7"/>
      <c r="HH797" s="7"/>
      <c r="HI797" s="7"/>
      <c r="HJ797" s="7"/>
    </row>
    <row r="798" spans="19:218" x14ac:dyDescent="0.2"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  <c r="FK798" s="7"/>
      <c r="FL798" s="7"/>
      <c r="FM798" s="7"/>
      <c r="FN798" s="7"/>
      <c r="FO798" s="7"/>
      <c r="FP798" s="7"/>
      <c r="FQ798" s="7"/>
      <c r="FR798" s="7"/>
      <c r="FS798" s="7"/>
      <c r="FT798" s="7"/>
      <c r="FU798" s="7"/>
      <c r="FV798" s="7"/>
      <c r="FW798" s="7"/>
      <c r="FX798" s="7"/>
      <c r="FY798" s="7"/>
      <c r="FZ798" s="7"/>
      <c r="GA798" s="7"/>
      <c r="GB798" s="7"/>
      <c r="GC798" s="7"/>
      <c r="GD798" s="7"/>
      <c r="GE798" s="7"/>
      <c r="GF798" s="7"/>
      <c r="GG798" s="7"/>
      <c r="GH798" s="7"/>
      <c r="GI798" s="7"/>
      <c r="GJ798" s="7"/>
      <c r="GK798" s="7"/>
      <c r="GL798" s="7"/>
      <c r="GM798" s="7"/>
      <c r="GN798" s="7"/>
      <c r="GO798" s="7"/>
      <c r="GP798" s="7"/>
      <c r="GQ798" s="7"/>
      <c r="GR798" s="7"/>
      <c r="GS798" s="7"/>
      <c r="GT798" s="7"/>
      <c r="GU798" s="7"/>
      <c r="GV798" s="7"/>
      <c r="GW798" s="7"/>
      <c r="GX798" s="7"/>
      <c r="GY798" s="7"/>
      <c r="GZ798" s="7"/>
      <c r="HA798" s="7"/>
      <c r="HB798" s="7"/>
      <c r="HC798" s="7"/>
      <c r="HD798" s="7"/>
      <c r="HE798" s="7"/>
      <c r="HF798" s="7"/>
      <c r="HG798" s="7"/>
      <c r="HH798" s="7"/>
      <c r="HI798" s="7"/>
      <c r="HJ798" s="7"/>
    </row>
    <row r="799" spans="19:218" x14ac:dyDescent="0.2"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  <c r="EX799" s="7"/>
      <c r="EY799" s="7"/>
      <c r="EZ799" s="7"/>
      <c r="FA799" s="7"/>
      <c r="FB799" s="7"/>
      <c r="FC799" s="7"/>
      <c r="FD799" s="7"/>
      <c r="FE799" s="7"/>
      <c r="FF799" s="7"/>
      <c r="FG799" s="7"/>
      <c r="FH799" s="7"/>
      <c r="FI799" s="7"/>
      <c r="FJ799" s="7"/>
      <c r="FK799" s="7"/>
      <c r="FL799" s="7"/>
      <c r="FM799" s="7"/>
      <c r="FN799" s="7"/>
      <c r="FO799" s="7"/>
      <c r="FP799" s="7"/>
      <c r="FQ799" s="7"/>
      <c r="FR799" s="7"/>
      <c r="FS799" s="7"/>
      <c r="FT799" s="7"/>
      <c r="FU799" s="7"/>
      <c r="FV799" s="7"/>
      <c r="FW799" s="7"/>
      <c r="FX799" s="7"/>
      <c r="FY799" s="7"/>
      <c r="FZ799" s="7"/>
      <c r="GA799" s="7"/>
      <c r="GB799" s="7"/>
      <c r="GC799" s="7"/>
      <c r="GD799" s="7"/>
      <c r="GE799" s="7"/>
      <c r="GF799" s="7"/>
      <c r="GG799" s="7"/>
      <c r="GH799" s="7"/>
      <c r="GI799" s="7"/>
      <c r="GJ799" s="7"/>
      <c r="GK799" s="7"/>
      <c r="GL799" s="7"/>
      <c r="GM799" s="7"/>
      <c r="GN799" s="7"/>
      <c r="GO799" s="7"/>
      <c r="GP799" s="7"/>
      <c r="GQ799" s="7"/>
      <c r="GR799" s="7"/>
      <c r="GS799" s="7"/>
      <c r="GT799" s="7"/>
      <c r="GU799" s="7"/>
      <c r="GV799" s="7"/>
      <c r="GW799" s="7"/>
      <c r="GX799" s="7"/>
      <c r="GY799" s="7"/>
      <c r="GZ799" s="7"/>
      <c r="HA799" s="7"/>
      <c r="HB799" s="7"/>
      <c r="HC799" s="7"/>
      <c r="HD799" s="7"/>
      <c r="HE799" s="7"/>
      <c r="HF799" s="7"/>
      <c r="HG799" s="7"/>
      <c r="HH799" s="7"/>
      <c r="HI799" s="7"/>
      <c r="HJ799" s="7"/>
    </row>
    <row r="800" spans="19:218" x14ac:dyDescent="0.2"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  <c r="FK800" s="7"/>
      <c r="FL800" s="7"/>
      <c r="FM800" s="7"/>
      <c r="FN800" s="7"/>
      <c r="FO800" s="7"/>
      <c r="FP800" s="7"/>
      <c r="FQ800" s="7"/>
      <c r="FR800" s="7"/>
      <c r="FS800" s="7"/>
      <c r="FT800" s="7"/>
      <c r="FU800" s="7"/>
      <c r="FV800" s="7"/>
      <c r="FW800" s="7"/>
      <c r="FX800" s="7"/>
      <c r="FY800" s="7"/>
      <c r="FZ800" s="7"/>
      <c r="GA800" s="7"/>
      <c r="GB800" s="7"/>
      <c r="GC800" s="7"/>
      <c r="GD800" s="7"/>
      <c r="GE800" s="7"/>
      <c r="GF800" s="7"/>
      <c r="GG800" s="7"/>
      <c r="GH800" s="7"/>
      <c r="GI800" s="7"/>
      <c r="GJ800" s="7"/>
      <c r="GK800" s="7"/>
      <c r="GL800" s="7"/>
      <c r="GM800" s="7"/>
      <c r="GN800" s="7"/>
      <c r="GO800" s="7"/>
      <c r="GP800" s="7"/>
      <c r="GQ800" s="7"/>
      <c r="GR800" s="7"/>
      <c r="GS800" s="7"/>
      <c r="GT800" s="7"/>
      <c r="GU800" s="7"/>
      <c r="GV800" s="7"/>
      <c r="GW800" s="7"/>
      <c r="GX800" s="7"/>
      <c r="GY800" s="7"/>
      <c r="GZ800" s="7"/>
      <c r="HA800" s="7"/>
      <c r="HB800" s="7"/>
      <c r="HC800" s="7"/>
      <c r="HD800" s="7"/>
      <c r="HE800" s="7"/>
      <c r="HF800" s="7"/>
      <c r="HG800" s="7"/>
      <c r="HH800" s="7"/>
      <c r="HI800" s="7"/>
      <c r="HJ800" s="7"/>
    </row>
    <row r="801" spans="19:218" x14ac:dyDescent="0.2"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  <c r="FK801" s="7"/>
      <c r="FL801" s="7"/>
      <c r="FM801" s="7"/>
      <c r="FN801" s="7"/>
      <c r="FO801" s="7"/>
      <c r="FP801" s="7"/>
      <c r="FQ801" s="7"/>
      <c r="FR801" s="7"/>
      <c r="FS801" s="7"/>
      <c r="FT801" s="7"/>
      <c r="FU801" s="7"/>
      <c r="FV801" s="7"/>
      <c r="FW801" s="7"/>
      <c r="FX801" s="7"/>
      <c r="FY801" s="7"/>
      <c r="FZ801" s="7"/>
      <c r="GA801" s="7"/>
      <c r="GB801" s="7"/>
      <c r="GC801" s="7"/>
      <c r="GD801" s="7"/>
      <c r="GE801" s="7"/>
      <c r="GF801" s="7"/>
      <c r="GG801" s="7"/>
      <c r="GH801" s="7"/>
      <c r="GI801" s="7"/>
      <c r="GJ801" s="7"/>
      <c r="GK801" s="7"/>
      <c r="GL801" s="7"/>
      <c r="GM801" s="7"/>
      <c r="GN801" s="7"/>
      <c r="GO801" s="7"/>
      <c r="GP801" s="7"/>
      <c r="GQ801" s="7"/>
      <c r="GR801" s="7"/>
      <c r="GS801" s="7"/>
      <c r="GT801" s="7"/>
      <c r="GU801" s="7"/>
      <c r="GV801" s="7"/>
      <c r="GW801" s="7"/>
      <c r="GX801" s="7"/>
      <c r="GY801" s="7"/>
      <c r="GZ801" s="7"/>
      <c r="HA801" s="7"/>
      <c r="HB801" s="7"/>
      <c r="HC801" s="7"/>
      <c r="HD801" s="7"/>
      <c r="HE801" s="7"/>
      <c r="HF801" s="7"/>
      <c r="HG801" s="7"/>
      <c r="HH801" s="7"/>
      <c r="HI801" s="7"/>
      <c r="HJ801" s="7"/>
    </row>
    <row r="802" spans="19:218" x14ac:dyDescent="0.2"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  <c r="FK802" s="7"/>
      <c r="FL802" s="7"/>
      <c r="FM802" s="7"/>
      <c r="FN802" s="7"/>
      <c r="FO802" s="7"/>
      <c r="FP802" s="7"/>
      <c r="FQ802" s="7"/>
      <c r="FR802" s="7"/>
      <c r="FS802" s="7"/>
      <c r="FT802" s="7"/>
      <c r="FU802" s="7"/>
      <c r="FV802" s="7"/>
      <c r="FW802" s="7"/>
      <c r="FX802" s="7"/>
      <c r="FY802" s="7"/>
      <c r="FZ802" s="7"/>
      <c r="GA802" s="7"/>
      <c r="GB802" s="7"/>
      <c r="GC802" s="7"/>
      <c r="GD802" s="7"/>
      <c r="GE802" s="7"/>
      <c r="GF802" s="7"/>
      <c r="GG802" s="7"/>
      <c r="GH802" s="7"/>
      <c r="GI802" s="7"/>
      <c r="GJ802" s="7"/>
      <c r="GK802" s="7"/>
      <c r="GL802" s="7"/>
      <c r="GM802" s="7"/>
      <c r="GN802" s="7"/>
      <c r="GO802" s="7"/>
      <c r="GP802" s="7"/>
      <c r="GQ802" s="7"/>
      <c r="GR802" s="7"/>
      <c r="GS802" s="7"/>
      <c r="GT802" s="7"/>
      <c r="GU802" s="7"/>
      <c r="GV802" s="7"/>
      <c r="GW802" s="7"/>
      <c r="GX802" s="7"/>
      <c r="GY802" s="7"/>
      <c r="GZ802" s="7"/>
      <c r="HA802" s="7"/>
      <c r="HB802" s="7"/>
      <c r="HC802" s="7"/>
      <c r="HD802" s="7"/>
      <c r="HE802" s="7"/>
      <c r="HF802" s="7"/>
      <c r="HG802" s="7"/>
      <c r="HH802" s="7"/>
      <c r="HI802" s="7"/>
      <c r="HJ802" s="7"/>
    </row>
    <row r="803" spans="19:218" x14ac:dyDescent="0.2"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/>
      <c r="EQ803" s="7"/>
      <c r="ER803" s="7"/>
      <c r="ES803" s="7"/>
      <c r="ET803" s="7"/>
      <c r="EU803" s="7"/>
      <c r="EV803" s="7"/>
      <c r="EW803" s="7"/>
      <c r="EX803" s="7"/>
      <c r="EY803" s="7"/>
      <c r="EZ803" s="7"/>
      <c r="FA803" s="7"/>
      <c r="FB803" s="7"/>
      <c r="FC803" s="7"/>
      <c r="FD803" s="7"/>
      <c r="FE803" s="7"/>
      <c r="FF803" s="7"/>
      <c r="FG803" s="7"/>
      <c r="FH803" s="7"/>
      <c r="FI803" s="7"/>
      <c r="FJ803" s="7"/>
      <c r="FK803" s="7"/>
      <c r="FL803" s="7"/>
      <c r="FM803" s="7"/>
      <c r="FN803" s="7"/>
      <c r="FO803" s="7"/>
      <c r="FP803" s="7"/>
      <c r="FQ803" s="7"/>
      <c r="FR803" s="7"/>
      <c r="FS803" s="7"/>
      <c r="FT803" s="7"/>
      <c r="FU803" s="7"/>
      <c r="FV803" s="7"/>
      <c r="FW803" s="7"/>
      <c r="FX803" s="7"/>
      <c r="FY803" s="7"/>
      <c r="FZ803" s="7"/>
      <c r="GA803" s="7"/>
      <c r="GB803" s="7"/>
      <c r="GC803" s="7"/>
      <c r="GD803" s="7"/>
      <c r="GE803" s="7"/>
      <c r="GF803" s="7"/>
      <c r="GG803" s="7"/>
      <c r="GH803" s="7"/>
      <c r="GI803" s="7"/>
      <c r="GJ803" s="7"/>
      <c r="GK803" s="7"/>
      <c r="GL803" s="7"/>
      <c r="GM803" s="7"/>
      <c r="GN803" s="7"/>
      <c r="GO803" s="7"/>
      <c r="GP803" s="7"/>
      <c r="GQ803" s="7"/>
      <c r="GR803" s="7"/>
      <c r="GS803" s="7"/>
      <c r="GT803" s="7"/>
      <c r="GU803" s="7"/>
      <c r="GV803" s="7"/>
      <c r="GW803" s="7"/>
      <c r="GX803" s="7"/>
      <c r="GY803" s="7"/>
      <c r="GZ803" s="7"/>
      <c r="HA803" s="7"/>
      <c r="HB803" s="7"/>
      <c r="HC803" s="7"/>
      <c r="HD803" s="7"/>
      <c r="HE803" s="7"/>
      <c r="HF803" s="7"/>
      <c r="HG803" s="7"/>
      <c r="HH803" s="7"/>
      <c r="HI803" s="7"/>
      <c r="HJ803" s="7"/>
    </row>
    <row r="804" spans="19:218" x14ac:dyDescent="0.2"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  <c r="FK804" s="7"/>
      <c r="FL804" s="7"/>
      <c r="FM804" s="7"/>
      <c r="FN804" s="7"/>
      <c r="FO804" s="7"/>
      <c r="FP804" s="7"/>
      <c r="FQ804" s="7"/>
      <c r="FR804" s="7"/>
      <c r="FS804" s="7"/>
      <c r="FT804" s="7"/>
      <c r="FU804" s="7"/>
      <c r="FV804" s="7"/>
      <c r="FW804" s="7"/>
      <c r="FX804" s="7"/>
      <c r="FY804" s="7"/>
      <c r="FZ804" s="7"/>
      <c r="GA804" s="7"/>
      <c r="GB804" s="7"/>
      <c r="GC804" s="7"/>
      <c r="GD804" s="7"/>
      <c r="GE804" s="7"/>
      <c r="GF804" s="7"/>
      <c r="GG804" s="7"/>
      <c r="GH804" s="7"/>
      <c r="GI804" s="7"/>
      <c r="GJ804" s="7"/>
      <c r="GK804" s="7"/>
      <c r="GL804" s="7"/>
      <c r="GM804" s="7"/>
      <c r="GN804" s="7"/>
      <c r="GO804" s="7"/>
      <c r="GP804" s="7"/>
      <c r="GQ804" s="7"/>
      <c r="GR804" s="7"/>
      <c r="GS804" s="7"/>
      <c r="GT804" s="7"/>
      <c r="GU804" s="7"/>
      <c r="GV804" s="7"/>
      <c r="GW804" s="7"/>
      <c r="GX804" s="7"/>
      <c r="GY804" s="7"/>
      <c r="GZ804" s="7"/>
      <c r="HA804" s="7"/>
      <c r="HB804" s="7"/>
      <c r="HC804" s="7"/>
      <c r="HD804" s="7"/>
      <c r="HE804" s="7"/>
      <c r="HF804" s="7"/>
      <c r="HG804" s="7"/>
      <c r="HH804" s="7"/>
      <c r="HI804" s="7"/>
      <c r="HJ804" s="7"/>
    </row>
    <row r="805" spans="19:218" x14ac:dyDescent="0.2"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  <c r="FK805" s="7"/>
      <c r="FL805" s="7"/>
      <c r="FM805" s="7"/>
      <c r="FN805" s="7"/>
      <c r="FO805" s="7"/>
      <c r="FP805" s="7"/>
      <c r="FQ805" s="7"/>
      <c r="FR805" s="7"/>
      <c r="FS805" s="7"/>
      <c r="FT805" s="7"/>
      <c r="FU805" s="7"/>
      <c r="FV805" s="7"/>
      <c r="FW805" s="7"/>
      <c r="FX805" s="7"/>
      <c r="FY805" s="7"/>
      <c r="FZ805" s="7"/>
      <c r="GA805" s="7"/>
      <c r="GB805" s="7"/>
      <c r="GC805" s="7"/>
      <c r="GD805" s="7"/>
      <c r="GE805" s="7"/>
      <c r="GF805" s="7"/>
      <c r="GG805" s="7"/>
      <c r="GH805" s="7"/>
      <c r="GI805" s="7"/>
      <c r="GJ805" s="7"/>
      <c r="GK805" s="7"/>
      <c r="GL805" s="7"/>
      <c r="GM805" s="7"/>
      <c r="GN805" s="7"/>
      <c r="GO805" s="7"/>
      <c r="GP805" s="7"/>
      <c r="GQ805" s="7"/>
      <c r="GR805" s="7"/>
      <c r="GS805" s="7"/>
      <c r="GT805" s="7"/>
      <c r="GU805" s="7"/>
      <c r="GV805" s="7"/>
      <c r="GW805" s="7"/>
      <c r="GX805" s="7"/>
      <c r="GY805" s="7"/>
      <c r="GZ805" s="7"/>
      <c r="HA805" s="7"/>
      <c r="HB805" s="7"/>
      <c r="HC805" s="7"/>
      <c r="HD805" s="7"/>
      <c r="HE805" s="7"/>
      <c r="HF805" s="7"/>
      <c r="HG805" s="7"/>
      <c r="HH805" s="7"/>
      <c r="HI805" s="7"/>
      <c r="HJ805" s="7"/>
    </row>
    <row r="806" spans="19:218" x14ac:dyDescent="0.2"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  <c r="FK806" s="7"/>
      <c r="FL806" s="7"/>
      <c r="FM806" s="7"/>
      <c r="FN806" s="7"/>
      <c r="FO806" s="7"/>
      <c r="FP806" s="7"/>
      <c r="FQ806" s="7"/>
      <c r="FR806" s="7"/>
      <c r="FS806" s="7"/>
      <c r="FT806" s="7"/>
      <c r="FU806" s="7"/>
      <c r="FV806" s="7"/>
      <c r="FW806" s="7"/>
      <c r="FX806" s="7"/>
      <c r="FY806" s="7"/>
      <c r="FZ806" s="7"/>
      <c r="GA806" s="7"/>
      <c r="GB806" s="7"/>
      <c r="GC806" s="7"/>
      <c r="GD806" s="7"/>
      <c r="GE806" s="7"/>
      <c r="GF806" s="7"/>
      <c r="GG806" s="7"/>
      <c r="GH806" s="7"/>
      <c r="GI806" s="7"/>
      <c r="GJ806" s="7"/>
      <c r="GK806" s="7"/>
      <c r="GL806" s="7"/>
      <c r="GM806" s="7"/>
      <c r="GN806" s="7"/>
      <c r="GO806" s="7"/>
      <c r="GP806" s="7"/>
      <c r="GQ806" s="7"/>
      <c r="GR806" s="7"/>
      <c r="GS806" s="7"/>
      <c r="GT806" s="7"/>
      <c r="GU806" s="7"/>
      <c r="GV806" s="7"/>
      <c r="GW806" s="7"/>
      <c r="GX806" s="7"/>
      <c r="GY806" s="7"/>
      <c r="GZ806" s="7"/>
      <c r="HA806" s="7"/>
      <c r="HB806" s="7"/>
      <c r="HC806" s="7"/>
      <c r="HD806" s="7"/>
      <c r="HE806" s="7"/>
      <c r="HF806" s="7"/>
      <c r="HG806" s="7"/>
      <c r="HH806" s="7"/>
      <c r="HI806" s="7"/>
      <c r="HJ806" s="7"/>
    </row>
    <row r="807" spans="19:218" x14ac:dyDescent="0.2"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  <c r="FI807" s="7"/>
      <c r="FJ807" s="7"/>
      <c r="FK807" s="7"/>
      <c r="FL807" s="7"/>
      <c r="FM807" s="7"/>
      <c r="FN807" s="7"/>
      <c r="FO807" s="7"/>
      <c r="FP807" s="7"/>
      <c r="FQ807" s="7"/>
      <c r="FR807" s="7"/>
      <c r="FS807" s="7"/>
      <c r="FT807" s="7"/>
      <c r="FU807" s="7"/>
      <c r="FV807" s="7"/>
      <c r="FW807" s="7"/>
      <c r="FX807" s="7"/>
      <c r="FY807" s="7"/>
      <c r="FZ807" s="7"/>
      <c r="GA807" s="7"/>
      <c r="GB807" s="7"/>
      <c r="GC807" s="7"/>
      <c r="GD807" s="7"/>
      <c r="GE807" s="7"/>
      <c r="GF807" s="7"/>
      <c r="GG807" s="7"/>
      <c r="GH807" s="7"/>
      <c r="GI807" s="7"/>
      <c r="GJ807" s="7"/>
      <c r="GK807" s="7"/>
      <c r="GL807" s="7"/>
      <c r="GM807" s="7"/>
      <c r="GN807" s="7"/>
      <c r="GO807" s="7"/>
      <c r="GP807" s="7"/>
      <c r="GQ807" s="7"/>
      <c r="GR807" s="7"/>
      <c r="GS807" s="7"/>
      <c r="GT807" s="7"/>
      <c r="GU807" s="7"/>
      <c r="GV807" s="7"/>
      <c r="GW807" s="7"/>
      <c r="GX807" s="7"/>
      <c r="GY807" s="7"/>
      <c r="GZ807" s="7"/>
      <c r="HA807" s="7"/>
      <c r="HB807" s="7"/>
      <c r="HC807" s="7"/>
      <c r="HD807" s="7"/>
      <c r="HE807" s="7"/>
      <c r="HF807" s="7"/>
      <c r="HG807" s="7"/>
      <c r="HH807" s="7"/>
      <c r="HI807" s="7"/>
      <c r="HJ807" s="7"/>
    </row>
    <row r="808" spans="19:218" x14ac:dyDescent="0.2"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  <c r="EX808" s="7"/>
      <c r="EY808" s="7"/>
      <c r="EZ808" s="7"/>
      <c r="FA808" s="7"/>
      <c r="FB808" s="7"/>
      <c r="FC808" s="7"/>
      <c r="FD808" s="7"/>
      <c r="FE808" s="7"/>
      <c r="FF808" s="7"/>
      <c r="FG808" s="7"/>
      <c r="FH808" s="7"/>
      <c r="FI808" s="7"/>
      <c r="FJ808" s="7"/>
      <c r="FK808" s="7"/>
      <c r="FL808" s="7"/>
      <c r="FM808" s="7"/>
      <c r="FN808" s="7"/>
      <c r="FO808" s="7"/>
      <c r="FP808" s="7"/>
      <c r="FQ808" s="7"/>
      <c r="FR808" s="7"/>
      <c r="FS808" s="7"/>
      <c r="FT808" s="7"/>
      <c r="FU808" s="7"/>
      <c r="FV808" s="7"/>
      <c r="FW808" s="7"/>
      <c r="FX808" s="7"/>
      <c r="FY808" s="7"/>
      <c r="FZ808" s="7"/>
      <c r="GA808" s="7"/>
      <c r="GB808" s="7"/>
      <c r="GC808" s="7"/>
      <c r="GD808" s="7"/>
      <c r="GE808" s="7"/>
      <c r="GF808" s="7"/>
      <c r="GG808" s="7"/>
      <c r="GH808" s="7"/>
      <c r="GI808" s="7"/>
      <c r="GJ808" s="7"/>
      <c r="GK808" s="7"/>
      <c r="GL808" s="7"/>
      <c r="GM808" s="7"/>
      <c r="GN808" s="7"/>
      <c r="GO808" s="7"/>
      <c r="GP808" s="7"/>
      <c r="GQ808" s="7"/>
      <c r="GR808" s="7"/>
      <c r="GS808" s="7"/>
      <c r="GT808" s="7"/>
      <c r="GU808" s="7"/>
      <c r="GV808" s="7"/>
      <c r="GW808" s="7"/>
      <c r="GX808" s="7"/>
      <c r="GY808" s="7"/>
      <c r="GZ808" s="7"/>
      <c r="HA808" s="7"/>
      <c r="HB808" s="7"/>
      <c r="HC808" s="7"/>
      <c r="HD808" s="7"/>
      <c r="HE808" s="7"/>
      <c r="HF808" s="7"/>
      <c r="HG808" s="7"/>
      <c r="HH808" s="7"/>
      <c r="HI808" s="7"/>
      <c r="HJ808" s="7"/>
    </row>
    <row r="809" spans="19:218" x14ac:dyDescent="0.2"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  <c r="FK809" s="7"/>
      <c r="FL809" s="7"/>
      <c r="FM809" s="7"/>
      <c r="FN809" s="7"/>
      <c r="FO809" s="7"/>
      <c r="FP809" s="7"/>
      <c r="FQ809" s="7"/>
      <c r="FR809" s="7"/>
      <c r="FS809" s="7"/>
      <c r="FT809" s="7"/>
      <c r="FU809" s="7"/>
      <c r="FV809" s="7"/>
      <c r="FW809" s="7"/>
      <c r="FX809" s="7"/>
      <c r="FY809" s="7"/>
      <c r="FZ809" s="7"/>
      <c r="GA809" s="7"/>
      <c r="GB809" s="7"/>
      <c r="GC809" s="7"/>
      <c r="GD809" s="7"/>
      <c r="GE809" s="7"/>
      <c r="GF809" s="7"/>
      <c r="GG809" s="7"/>
      <c r="GH809" s="7"/>
      <c r="GI809" s="7"/>
      <c r="GJ809" s="7"/>
      <c r="GK809" s="7"/>
      <c r="GL809" s="7"/>
      <c r="GM809" s="7"/>
      <c r="GN809" s="7"/>
      <c r="GO809" s="7"/>
      <c r="GP809" s="7"/>
      <c r="GQ809" s="7"/>
      <c r="GR809" s="7"/>
      <c r="GS809" s="7"/>
      <c r="GT809" s="7"/>
      <c r="GU809" s="7"/>
      <c r="GV809" s="7"/>
      <c r="GW809" s="7"/>
      <c r="GX809" s="7"/>
      <c r="GY809" s="7"/>
      <c r="GZ809" s="7"/>
      <c r="HA809" s="7"/>
      <c r="HB809" s="7"/>
      <c r="HC809" s="7"/>
      <c r="HD809" s="7"/>
      <c r="HE809" s="7"/>
      <c r="HF809" s="7"/>
      <c r="HG809" s="7"/>
      <c r="HH809" s="7"/>
      <c r="HI809" s="7"/>
      <c r="HJ809" s="7"/>
    </row>
    <row r="810" spans="19:218" x14ac:dyDescent="0.2"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  <c r="EX810" s="7"/>
      <c r="EY810" s="7"/>
      <c r="EZ810" s="7"/>
      <c r="FA810" s="7"/>
      <c r="FB810" s="7"/>
      <c r="FC810" s="7"/>
      <c r="FD810" s="7"/>
      <c r="FE810" s="7"/>
      <c r="FF810" s="7"/>
      <c r="FG810" s="7"/>
      <c r="FH810" s="7"/>
      <c r="FI810" s="7"/>
      <c r="FJ810" s="7"/>
      <c r="FK810" s="7"/>
      <c r="FL810" s="7"/>
      <c r="FM810" s="7"/>
      <c r="FN810" s="7"/>
      <c r="FO810" s="7"/>
      <c r="FP810" s="7"/>
      <c r="FQ810" s="7"/>
      <c r="FR810" s="7"/>
      <c r="FS810" s="7"/>
      <c r="FT810" s="7"/>
      <c r="FU810" s="7"/>
      <c r="FV810" s="7"/>
      <c r="FW810" s="7"/>
      <c r="FX810" s="7"/>
      <c r="FY810" s="7"/>
      <c r="FZ810" s="7"/>
      <c r="GA810" s="7"/>
      <c r="GB810" s="7"/>
      <c r="GC810" s="7"/>
      <c r="GD810" s="7"/>
      <c r="GE810" s="7"/>
      <c r="GF810" s="7"/>
      <c r="GG810" s="7"/>
      <c r="GH810" s="7"/>
      <c r="GI810" s="7"/>
      <c r="GJ810" s="7"/>
      <c r="GK810" s="7"/>
      <c r="GL810" s="7"/>
      <c r="GM810" s="7"/>
      <c r="GN810" s="7"/>
      <c r="GO810" s="7"/>
      <c r="GP810" s="7"/>
      <c r="GQ810" s="7"/>
      <c r="GR810" s="7"/>
      <c r="GS810" s="7"/>
      <c r="GT810" s="7"/>
      <c r="GU810" s="7"/>
      <c r="GV810" s="7"/>
      <c r="GW810" s="7"/>
      <c r="GX810" s="7"/>
      <c r="GY810" s="7"/>
      <c r="GZ810" s="7"/>
      <c r="HA810" s="7"/>
      <c r="HB810" s="7"/>
      <c r="HC810" s="7"/>
      <c r="HD810" s="7"/>
      <c r="HE810" s="7"/>
      <c r="HF810" s="7"/>
      <c r="HG810" s="7"/>
      <c r="HH810" s="7"/>
      <c r="HI810" s="7"/>
      <c r="HJ810" s="7"/>
    </row>
    <row r="811" spans="19:218" x14ac:dyDescent="0.2"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  <c r="FM811" s="7"/>
      <c r="FN811" s="7"/>
      <c r="FO811" s="7"/>
      <c r="FP811" s="7"/>
      <c r="FQ811" s="7"/>
      <c r="FR811" s="7"/>
      <c r="FS811" s="7"/>
      <c r="FT811" s="7"/>
      <c r="FU811" s="7"/>
      <c r="FV811" s="7"/>
      <c r="FW811" s="7"/>
      <c r="FX811" s="7"/>
      <c r="FY811" s="7"/>
      <c r="FZ811" s="7"/>
      <c r="GA811" s="7"/>
      <c r="GB811" s="7"/>
      <c r="GC811" s="7"/>
      <c r="GD811" s="7"/>
      <c r="GE811" s="7"/>
      <c r="GF811" s="7"/>
      <c r="GG811" s="7"/>
      <c r="GH811" s="7"/>
      <c r="GI811" s="7"/>
      <c r="GJ811" s="7"/>
      <c r="GK811" s="7"/>
      <c r="GL811" s="7"/>
      <c r="GM811" s="7"/>
      <c r="GN811" s="7"/>
      <c r="GO811" s="7"/>
      <c r="GP811" s="7"/>
      <c r="GQ811" s="7"/>
      <c r="GR811" s="7"/>
      <c r="GS811" s="7"/>
      <c r="GT811" s="7"/>
      <c r="GU811" s="7"/>
      <c r="GV811" s="7"/>
      <c r="GW811" s="7"/>
      <c r="GX811" s="7"/>
      <c r="GY811" s="7"/>
      <c r="GZ811" s="7"/>
      <c r="HA811" s="7"/>
      <c r="HB811" s="7"/>
      <c r="HC811" s="7"/>
      <c r="HD811" s="7"/>
      <c r="HE811" s="7"/>
      <c r="HF811" s="7"/>
      <c r="HG811" s="7"/>
      <c r="HH811" s="7"/>
      <c r="HI811" s="7"/>
      <c r="HJ811" s="7"/>
    </row>
    <row r="812" spans="19:218" x14ac:dyDescent="0.2"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  <c r="FM812" s="7"/>
      <c r="FN812" s="7"/>
      <c r="FO812" s="7"/>
      <c r="FP812" s="7"/>
      <c r="FQ812" s="7"/>
      <c r="FR812" s="7"/>
      <c r="FS812" s="7"/>
      <c r="FT812" s="7"/>
      <c r="FU812" s="7"/>
      <c r="FV812" s="7"/>
      <c r="FW812" s="7"/>
      <c r="FX812" s="7"/>
      <c r="FY812" s="7"/>
      <c r="FZ812" s="7"/>
      <c r="GA812" s="7"/>
      <c r="GB812" s="7"/>
      <c r="GC812" s="7"/>
      <c r="GD812" s="7"/>
      <c r="GE812" s="7"/>
      <c r="GF812" s="7"/>
      <c r="GG812" s="7"/>
      <c r="GH812" s="7"/>
      <c r="GI812" s="7"/>
      <c r="GJ812" s="7"/>
      <c r="GK812" s="7"/>
      <c r="GL812" s="7"/>
      <c r="GM812" s="7"/>
      <c r="GN812" s="7"/>
      <c r="GO812" s="7"/>
      <c r="GP812" s="7"/>
      <c r="GQ812" s="7"/>
      <c r="GR812" s="7"/>
      <c r="GS812" s="7"/>
      <c r="GT812" s="7"/>
      <c r="GU812" s="7"/>
      <c r="GV812" s="7"/>
      <c r="GW812" s="7"/>
      <c r="GX812" s="7"/>
      <c r="GY812" s="7"/>
      <c r="GZ812" s="7"/>
      <c r="HA812" s="7"/>
      <c r="HB812" s="7"/>
      <c r="HC812" s="7"/>
      <c r="HD812" s="7"/>
      <c r="HE812" s="7"/>
      <c r="HF812" s="7"/>
      <c r="HG812" s="7"/>
      <c r="HH812" s="7"/>
      <c r="HI812" s="7"/>
      <c r="HJ812" s="7"/>
    </row>
    <row r="813" spans="19:218" x14ac:dyDescent="0.2"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  <c r="EX813" s="7"/>
      <c r="EY813" s="7"/>
      <c r="EZ813" s="7"/>
      <c r="FA813" s="7"/>
      <c r="FB813" s="7"/>
      <c r="FC813" s="7"/>
      <c r="FD813" s="7"/>
      <c r="FE813" s="7"/>
      <c r="FF813" s="7"/>
      <c r="FG813" s="7"/>
      <c r="FH813" s="7"/>
      <c r="FI813" s="7"/>
      <c r="FJ813" s="7"/>
      <c r="FK813" s="7"/>
      <c r="FL813" s="7"/>
      <c r="FM813" s="7"/>
      <c r="FN813" s="7"/>
      <c r="FO813" s="7"/>
      <c r="FP813" s="7"/>
      <c r="FQ813" s="7"/>
      <c r="FR813" s="7"/>
      <c r="FS813" s="7"/>
      <c r="FT813" s="7"/>
      <c r="FU813" s="7"/>
      <c r="FV813" s="7"/>
      <c r="FW813" s="7"/>
      <c r="FX813" s="7"/>
      <c r="FY813" s="7"/>
      <c r="FZ813" s="7"/>
      <c r="GA813" s="7"/>
      <c r="GB813" s="7"/>
      <c r="GC813" s="7"/>
      <c r="GD813" s="7"/>
      <c r="GE813" s="7"/>
      <c r="GF813" s="7"/>
      <c r="GG813" s="7"/>
      <c r="GH813" s="7"/>
      <c r="GI813" s="7"/>
      <c r="GJ813" s="7"/>
      <c r="GK813" s="7"/>
      <c r="GL813" s="7"/>
      <c r="GM813" s="7"/>
      <c r="GN813" s="7"/>
      <c r="GO813" s="7"/>
      <c r="GP813" s="7"/>
      <c r="GQ813" s="7"/>
      <c r="GR813" s="7"/>
      <c r="GS813" s="7"/>
      <c r="GT813" s="7"/>
      <c r="GU813" s="7"/>
      <c r="GV813" s="7"/>
      <c r="GW813" s="7"/>
      <c r="GX813" s="7"/>
      <c r="GY813" s="7"/>
      <c r="GZ813" s="7"/>
      <c r="HA813" s="7"/>
      <c r="HB813" s="7"/>
      <c r="HC813" s="7"/>
      <c r="HD813" s="7"/>
      <c r="HE813" s="7"/>
      <c r="HF813" s="7"/>
      <c r="HG813" s="7"/>
      <c r="HH813" s="7"/>
      <c r="HI813" s="7"/>
      <c r="HJ813" s="7"/>
    </row>
    <row r="814" spans="19:218" x14ac:dyDescent="0.2"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  <c r="EX814" s="7"/>
      <c r="EY814" s="7"/>
      <c r="EZ814" s="7"/>
      <c r="FA814" s="7"/>
      <c r="FB814" s="7"/>
      <c r="FC814" s="7"/>
      <c r="FD814" s="7"/>
      <c r="FE814" s="7"/>
      <c r="FF814" s="7"/>
      <c r="FG814" s="7"/>
      <c r="FH814" s="7"/>
      <c r="FI814" s="7"/>
      <c r="FJ814" s="7"/>
      <c r="FK814" s="7"/>
      <c r="FL814" s="7"/>
      <c r="FM814" s="7"/>
      <c r="FN814" s="7"/>
      <c r="FO814" s="7"/>
      <c r="FP814" s="7"/>
      <c r="FQ814" s="7"/>
      <c r="FR814" s="7"/>
      <c r="FS814" s="7"/>
      <c r="FT814" s="7"/>
      <c r="FU814" s="7"/>
      <c r="FV814" s="7"/>
      <c r="FW814" s="7"/>
      <c r="FX814" s="7"/>
      <c r="FY814" s="7"/>
      <c r="FZ814" s="7"/>
      <c r="GA814" s="7"/>
      <c r="GB814" s="7"/>
      <c r="GC814" s="7"/>
      <c r="GD814" s="7"/>
      <c r="GE814" s="7"/>
      <c r="GF814" s="7"/>
      <c r="GG814" s="7"/>
      <c r="GH814" s="7"/>
      <c r="GI814" s="7"/>
      <c r="GJ814" s="7"/>
      <c r="GK814" s="7"/>
      <c r="GL814" s="7"/>
      <c r="GM814" s="7"/>
      <c r="GN814" s="7"/>
      <c r="GO814" s="7"/>
      <c r="GP814" s="7"/>
      <c r="GQ814" s="7"/>
      <c r="GR814" s="7"/>
      <c r="GS814" s="7"/>
      <c r="GT814" s="7"/>
      <c r="GU814" s="7"/>
      <c r="GV814" s="7"/>
      <c r="GW814" s="7"/>
      <c r="GX814" s="7"/>
      <c r="GY814" s="7"/>
      <c r="GZ814" s="7"/>
      <c r="HA814" s="7"/>
      <c r="HB814" s="7"/>
      <c r="HC814" s="7"/>
      <c r="HD814" s="7"/>
      <c r="HE814" s="7"/>
      <c r="HF814" s="7"/>
      <c r="HG814" s="7"/>
      <c r="HH814" s="7"/>
      <c r="HI814" s="7"/>
      <c r="HJ814" s="7"/>
    </row>
    <row r="815" spans="19:218" x14ac:dyDescent="0.2"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  <c r="EX815" s="7"/>
      <c r="EY815" s="7"/>
      <c r="EZ815" s="7"/>
      <c r="FA815" s="7"/>
      <c r="FB815" s="7"/>
      <c r="FC815" s="7"/>
      <c r="FD815" s="7"/>
      <c r="FE815" s="7"/>
      <c r="FF815" s="7"/>
      <c r="FG815" s="7"/>
      <c r="FH815" s="7"/>
      <c r="FI815" s="7"/>
      <c r="FJ815" s="7"/>
      <c r="FK815" s="7"/>
      <c r="FL815" s="7"/>
      <c r="FM815" s="7"/>
      <c r="FN815" s="7"/>
      <c r="FO815" s="7"/>
      <c r="FP815" s="7"/>
      <c r="FQ815" s="7"/>
      <c r="FR815" s="7"/>
      <c r="FS815" s="7"/>
      <c r="FT815" s="7"/>
      <c r="FU815" s="7"/>
      <c r="FV815" s="7"/>
      <c r="FW815" s="7"/>
      <c r="FX815" s="7"/>
      <c r="FY815" s="7"/>
      <c r="FZ815" s="7"/>
      <c r="GA815" s="7"/>
      <c r="GB815" s="7"/>
      <c r="GC815" s="7"/>
      <c r="GD815" s="7"/>
      <c r="GE815" s="7"/>
      <c r="GF815" s="7"/>
      <c r="GG815" s="7"/>
      <c r="GH815" s="7"/>
      <c r="GI815" s="7"/>
      <c r="GJ815" s="7"/>
      <c r="GK815" s="7"/>
      <c r="GL815" s="7"/>
      <c r="GM815" s="7"/>
      <c r="GN815" s="7"/>
      <c r="GO815" s="7"/>
      <c r="GP815" s="7"/>
      <c r="GQ815" s="7"/>
      <c r="GR815" s="7"/>
      <c r="GS815" s="7"/>
      <c r="GT815" s="7"/>
      <c r="GU815" s="7"/>
      <c r="GV815" s="7"/>
      <c r="GW815" s="7"/>
      <c r="GX815" s="7"/>
      <c r="GY815" s="7"/>
      <c r="GZ815" s="7"/>
      <c r="HA815" s="7"/>
      <c r="HB815" s="7"/>
      <c r="HC815" s="7"/>
      <c r="HD815" s="7"/>
      <c r="HE815" s="7"/>
      <c r="HF815" s="7"/>
      <c r="HG815" s="7"/>
      <c r="HH815" s="7"/>
      <c r="HI815" s="7"/>
      <c r="HJ815" s="7"/>
    </row>
    <row r="816" spans="19:218" x14ac:dyDescent="0.2"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  <c r="EX816" s="7"/>
      <c r="EY816" s="7"/>
      <c r="EZ816" s="7"/>
      <c r="FA816" s="7"/>
      <c r="FB816" s="7"/>
      <c r="FC816" s="7"/>
      <c r="FD816" s="7"/>
      <c r="FE816" s="7"/>
      <c r="FF816" s="7"/>
      <c r="FG816" s="7"/>
      <c r="FH816" s="7"/>
      <c r="FI816" s="7"/>
      <c r="FJ816" s="7"/>
      <c r="FK816" s="7"/>
      <c r="FL816" s="7"/>
      <c r="FM816" s="7"/>
      <c r="FN816" s="7"/>
      <c r="FO816" s="7"/>
      <c r="FP816" s="7"/>
      <c r="FQ816" s="7"/>
      <c r="FR816" s="7"/>
      <c r="FS816" s="7"/>
      <c r="FT816" s="7"/>
      <c r="FU816" s="7"/>
      <c r="FV816" s="7"/>
      <c r="FW816" s="7"/>
      <c r="FX816" s="7"/>
      <c r="FY816" s="7"/>
      <c r="FZ816" s="7"/>
      <c r="GA816" s="7"/>
      <c r="GB816" s="7"/>
      <c r="GC816" s="7"/>
      <c r="GD816" s="7"/>
      <c r="GE816" s="7"/>
      <c r="GF816" s="7"/>
      <c r="GG816" s="7"/>
      <c r="GH816" s="7"/>
      <c r="GI816" s="7"/>
      <c r="GJ816" s="7"/>
      <c r="GK816" s="7"/>
      <c r="GL816" s="7"/>
      <c r="GM816" s="7"/>
      <c r="GN816" s="7"/>
      <c r="GO816" s="7"/>
      <c r="GP816" s="7"/>
      <c r="GQ816" s="7"/>
      <c r="GR816" s="7"/>
      <c r="GS816" s="7"/>
      <c r="GT816" s="7"/>
      <c r="GU816" s="7"/>
      <c r="GV816" s="7"/>
      <c r="GW816" s="7"/>
      <c r="GX816" s="7"/>
      <c r="GY816" s="7"/>
      <c r="GZ816" s="7"/>
      <c r="HA816" s="7"/>
      <c r="HB816" s="7"/>
      <c r="HC816" s="7"/>
      <c r="HD816" s="7"/>
      <c r="HE816" s="7"/>
      <c r="HF816" s="7"/>
      <c r="HG816" s="7"/>
      <c r="HH816" s="7"/>
      <c r="HI816" s="7"/>
      <c r="HJ816" s="7"/>
    </row>
    <row r="817" spans="19:218" x14ac:dyDescent="0.2"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  <c r="EX817" s="7"/>
      <c r="EY817" s="7"/>
      <c r="EZ817" s="7"/>
      <c r="FA817" s="7"/>
      <c r="FB817" s="7"/>
      <c r="FC817" s="7"/>
      <c r="FD817" s="7"/>
      <c r="FE817" s="7"/>
      <c r="FF817" s="7"/>
      <c r="FG817" s="7"/>
      <c r="FH817" s="7"/>
      <c r="FI817" s="7"/>
      <c r="FJ817" s="7"/>
      <c r="FK817" s="7"/>
      <c r="FL817" s="7"/>
      <c r="FM817" s="7"/>
      <c r="FN817" s="7"/>
      <c r="FO817" s="7"/>
      <c r="FP817" s="7"/>
      <c r="FQ817" s="7"/>
      <c r="FR817" s="7"/>
      <c r="FS817" s="7"/>
      <c r="FT817" s="7"/>
      <c r="FU817" s="7"/>
      <c r="FV817" s="7"/>
      <c r="FW817" s="7"/>
      <c r="FX817" s="7"/>
      <c r="FY817" s="7"/>
      <c r="FZ817" s="7"/>
      <c r="GA817" s="7"/>
      <c r="GB817" s="7"/>
      <c r="GC817" s="7"/>
      <c r="GD817" s="7"/>
      <c r="GE817" s="7"/>
      <c r="GF817" s="7"/>
      <c r="GG817" s="7"/>
      <c r="GH817" s="7"/>
      <c r="GI817" s="7"/>
      <c r="GJ817" s="7"/>
      <c r="GK817" s="7"/>
      <c r="GL817" s="7"/>
      <c r="GM817" s="7"/>
      <c r="GN817" s="7"/>
      <c r="GO817" s="7"/>
      <c r="GP817" s="7"/>
      <c r="GQ817" s="7"/>
      <c r="GR817" s="7"/>
      <c r="GS817" s="7"/>
      <c r="GT817" s="7"/>
      <c r="GU817" s="7"/>
      <c r="GV817" s="7"/>
      <c r="GW817" s="7"/>
      <c r="GX817" s="7"/>
      <c r="GY817" s="7"/>
      <c r="GZ817" s="7"/>
      <c r="HA817" s="7"/>
      <c r="HB817" s="7"/>
      <c r="HC817" s="7"/>
      <c r="HD817" s="7"/>
      <c r="HE817" s="7"/>
      <c r="HF817" s="7"/>
      <c r="HG817" s="7"/>
      <c r="HH817" s="7"/>
      <c r="HI817" s="7"/>
      <c r="HJ817" s="7"/>
    </row>
    <row r="818" spans="19:218" x14ac:dyDescent="0.2"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  <c r="FK818" s="7"/>
      <c r="FL818" s="7"/>
      <c r="FM818" s="7"/>
      <c r="FN818" s="7"/>
      <c r="FO818" s="7"/>
      <c r="FP818" s="7"/>
      <c r="FQ818" s="7"/>
      <c r="FR818" s="7"/>
      <c r="FS818" s="7"/>
      <c r="FT818" s="7"/>
      <c r="FU818" s="7"/>
      <c r="FV818" s="7"/>
      <c r="FW818" s="7"/>
      <c r="FX818" s="7"/>
      <c r="FY818" s="7"/>
      <c r="FZ818" s="7"/>
      <c r="GA818" s="7"/>
      <c r="GB818" s="7"/>
      <c r="GC818" s="7"/>
      <c r="GD818" s="7"/>
      <c r="GE818" s="7"/>
      <c r="GF818" s="7"/>
      <c r="GG818" s="7"/>
      <c r="GH818" s="7"/>
      <c r="GI818" s="7"/>
      <c r="GJ818" s="7"/>
      <c r="GK818" s="7"/>
      <c r="GL818" s="7"/>
      <c r="GM818" s="7"/>
      <c r="GN818" s="7"/>
      <c r="GO818" s="7"/>
      <c r="GP818" s="7"/>
      <c r="GQ818" s="7"/>
      <c r="GR818" s="7"/>
      <c r="GS818" s="7"/>
      <c r="GT818" s="7"/>
      <c r="GU818" s="7"/>
      <c r="GV818" s="7"/>
      <c r="GW818" s="7"/>
      <c r="GX818" s="7"/>
      <c r="GY818" s="7"/>
      <c r="GZ818" s="7"/>
      <c r="HA818" s="7"/>
      <c r="HB818" s="7"/>
      <c r="HC818" s="7"/>
      <c r="HD818" s="7"/>
      <c r="HE818" s="7"/>
      <c r="HF818" s="7"/>
      <c r="HG818" s="7"/>
      <c r="HH818" s="7"/>
      <c r="HI818" s="7"/>
      <c r="HJ818" s="7"/>
    </row>
    <row r="819" spans="19:218" x14ac:dyDescent="0.2"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  <c r="EX819" s="7"/>
      <c r="EY819" s="7"/>
      <c r="EZ819" s="7"/>
      <c r="FA819" s="7"/>
      <c r="FB819" s="7"/>
      <c r="FC819" s="7"/>
      <c r="FD819" s="7"/>
      <c r="FE819" s="7"/>
      <c r="FF819" s="7"/>
      <c r="FG819" s="7"/>
      <c r="FH819" s="7"/>
      <c r="FI819" s="7"/>
      <c r="FJ819" s="7"/>
      <c r="FK819" s="7"/>
      <c r="FL819" s="7"/>
      <c r="FM819" s="7"/>
      <c r="FN819" s="7"/>
      <c r="FO819" s="7"/>
      <c r="FP819" s="7"/>
      <c r="FQ819" s="7"/>
      <c r="FR819" s="7"/>
      <c r="FS819" s="7"/>
      <c r="FT819" s="7"/>
      <c r="FU819" s="7"/>
      <c r="FV819" s="7"/>
      <c r="FW819" s="7"/>
      <c r="FX819" s="7"/>
      <c r="FY819" s="7"/>
      <c r="FZ819" s="7"/>
      <c r="GA819" s="7"/>
      <c r="GB819" s="7"/>
      <c r="GC819" s="7"/>
      <c r="GD819" s="7"/>
      <c r="GE819" s="7"/>
      <c r="GF819" s="7"/>
      <c r="GG819" s="7"/>
      <c r="GH819" s="7"/>
      <c r="GI819" s="7"/>
      <c r="GJ819" s="7"/>
      <c r="GK819" s="7"/>
      <c r="GL819" s="7"/>
      <c r="GM819" s="7"/>
      <c r="GN819" s="7"/>
      <c r="GO819" s="7"/>
      <c r="GP819" s="7"/>
      <c r="GQ819" s="7"/>
      <c r="GR819" s="7"/>
      <c r="GS819" s="7"/>
      <c r="GT819" s="7"/>
      <c r="GU819" s="7"/>
      <c r="GV819" s="7"/>
      <c r="GW819" s="7"/>
      <c r="GX819" s="7"/>
      <c r="GY819" s="7"/>
      <c r="GZ819" s="7"/>
      <c r="HA819" s="7"/>
      <c r="HB819" s="7"/>
      <c r="HC819" s="7"/>
      <c r="HD819" s="7"/>
      <c r="HE819" s="7"/>
      <c r="HF819" s="7"/>
      <c r="HG819" s="7"/>
      <c r="HH819" s="7"/>
      <c r="HI819" s="7"/>
      <c r="HJ819" s="7"/>
    </row>
    <row r="820" spans="19:218" x14ac:dyDescent="0.2"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  <c r="FM820" s="7"/>
      <c r="FN820" s="7"/>
      <c r="FO820" s="7"/>
      <c r="FP820" s="7"/>
      <c r="FQ820" s="7"/>
      <c r="FR820" s="7"/>
      <c r="FS820" s="7"/>
      <c r="FT820" s="7"/>
      <c r="FU820" s="7"/>
      <c r="FV820" s="7"/>
      <c r="FW820" s="7"/>
      <c r="FX820" s="7"/>
      <c r="FY820" s="7"/>
      <c r="FZ820" s="7"/>
      <c r="GA820" s="7"/>
      <c r="GB820" s="7"/>
      <c r="GC820" s="7"/>
      <c r="GD820" s="7"/>
      <c r="GE820" s="7"/>
      <c r="GF820" s="7"/>
      <c r="GG820" s="7"/>
      <c r="GH820" s="7"/>
      <c r="GI820" s="7"/>
      <c r="GJ820" s="7"/>
      <c r="GK820" s="7"/>
      <c r="GL820" s="7"/>
      <c r="GM820" s="7"/>
      <c r="GN820" s="7"/>
      <c r="GO820" s="7"/>
      <c r="GP820" s="7"/>
      <c r="GQ820" s="7"/>
      <c r="GR820" s="7"/>
      <c r="GS820" s="7"/>
      <c r="GT820" s="7"/>
      <c r="GU820" s="7"/>
      <c r="GV820" s="7"/>
      <c r="GW820" s="7"/>
      <c r="GX820" s="7"/>
      <c r="GY820" s="7"/>
      <c r="GZ820" s="7"/>
      <c r="HA820" s="7"/>
      <c r="HB820" s="7"/>
      <c r="HC820" s="7"/>
      <c r="HD820" s="7"/>
      <c r="HE820" s="7"/>
      <c r="HF820" s="7"/>
      <c r="HG820" s="7"/>
      <c r="HH820" s="7"/>
      <c r="HI820" s="7"/>
      <c r="HJ820" s="7"/>
    </row>
    <row r="821" spans="19:218" x14ac:dyDescent="0.2"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  <c r="FL821" s="7"/>
      <c r="FM821" s="7"/>
      <c r="FN821" s="7"/>
      <c r="FO821" s="7"/>
      <c r="FP821" s="7"/>
      <c r="FQ821" s="7"/>
      <c r="FR821" s="7"/>
      <c r="FS821" s="7"/>
      <c r="FT821" s="7"/>
      <c r="FU821" s="7"/>
      <c r="FV821" s="7"/>
      <c r="FW821" s="7"/>
      <c r="FX821" s="7"/>
      <c r="FY821" s="7"/>
      <c r="FZ821" s="7"/>
      <c r="GA821" s="7"/>
      <c r="GB821" s="7"/>
      <c r="GC821" s="7"/>
      <c r="GD821" s="7"/>
      <c r="GE821" s="7"/>
      <c r="GF821" s="7"/>
      <c r="GG821" s="7"/>
      <c r="GH821" s="7"/>
      <c r="GI821" s="7"/>
      <c r="GJ821" s="7"/>
      <c r="GK821" s="7"/>
      <c r="GL821" s="7"/>
      <c r="GM821" s="7"/>
      <c r="GN821" s="7"/>
      <c r="GO821" s="7"/>
      <c r="GP821" s="7"/>
      <c r="GQ821" s="7"/>
      <c r="GR821" s="7"/>
      <c r="GS821" s="7"/>
      <c r="GT821" s="7"/>
      <c r="GU821" s="7"/>
      <c r="GV821" s="7"/>
      <c r="GW821" s="7"/>
      <c r="GX821" s="7"/>
      <c r="GY821" s="7"/>
      <c r="GZ821" s="7"/>
      <c r="HA821" s="7"/>
      <c r="HB821" s="7"/>
      <c r="HC821" s="7"/>
      <c r="HD821" s="7"/>
      <c r="HE821" s="7"/>
      <c r="HF821" s="7"/>
      <c r="HG821" s="7"/>
      <c r="HH821" s="7"/>
      <c r="HI821" s="7"/>
      <c r="HJ821" s="7"/>
    </row>
    <row r="822" spans="19:218" x14ac:dyDescent="0.2"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  <c r="FK822" s="7"/>
      <c r="FL822" s="7"/>
      <c r="FM822" s="7"/>
      <c r="FN822" s="7"/>
      <c r="FO822" s="7"/>
      <c r="FP822" s="7"/>
      <c r="FQ822" s="7"/>
      <c r="FR822" s="7"/>
      <c r="FS822" s="7"/>
      <c r="FT822" s="7"/>
      <c r="FU822" s="7"/>
      <c r="FV822" s="7"/>
      <c r="FW822" s="7"/>
      <c r="FX822" s="7"/>
      <c r="FY822" s="7"/>
      <c r="FZ822" s="7"/>
      <c r="GA822" s="7"/>
      <c r="GB822" s="7"/>
      <c r="GC822" s="7"/>
      <c r="GD822" s="7"/>
      <c r="GE822" s="7"/>
      <c r="GF822" s="7"/>
      <c r="GG822" s="7"/>
      <c r="GH822" s="7"/>
      <c r="GI822" s="7"/>
      <c r="GJ822" s="7"/>
      <c r="GK822" s="7"/>
      <c r="GL822" s="7"/>
      <c r="GM822" s="7"/>
      <c r="GN822" s="7"/>
      <c r="GO822" s="7"/>
      <c r="GP822" s="7"/>
      <c r="GQ822" s="7"/>
      <c r="GR822" s="7"/>
      <c r="GS822" s="7"/>
      <c r="GT822" s="7"/>
      <c r="GU822" s="7"/>
      <c r="GV822" s="7"/>
      <c r="GW822" s="7"/>
      <c r="GX822" s="7"/>
      <c r="GY822" s="7"/>
      <c r="GZ822" s="7"/>
      <c r="HA822" s="7"/>
      <c r="HB822" s="7"/>
      <c r="HC822" s="7"/>
      <c r="HD822" s="7"/>
      <c r="HE822" s="7"/>
      <c r="HF822" s="7"/>
      <c r="HG822" s="7"/>
      <c r="HH822" s="7"/>
      <c r="HI822" s="7"/>
      <c r="HJ822" s="7"/>
    </row>
    <row r="823" spans="19:218" x14ac:dyDescent="0.2"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  <c r="EX823" s="7"/>
      <c r="EY823" s="7"/>
      <c r="EZ823" s="7"/>
      <c r="FA823" s="7"/>
      <c r="FB823" s="7"/>
      <c r="FC823" s="7"/>
      <c r="FD823" s="7"/>
      <c r="FE823" s="7"/>
      <c r="FF823" s="7"/>
      <c r="FG823" s="7"/>
      <c r="FH823" s="7"/>
      <c r="FI823" s="7"/>
      <c r="FJ823" s="7"/>
      <c r="FK823" s="7"/>
      <c r="FL823" s="7"/>
      <c r="FM823" s="7"/>
      <c r="FN823" s="7"/>
      <c r="FO823" s="7"/>
      <c r="FP823" s="7"/>
      <c r="FQ823" s="7"/>
      <c r="FR823" s="7"/>
      <c r="FS823" s="7"/>
      <c r="FT823" s="7"/>
      <c r="FU823" s="7"/>
      <c r="FV823" s="7"/>
      <c r="FW823" s="7"/>
      <c r="FX823" s="7"/>
      <c r="FY823" s="7"/>
      <c r="FZ823" s="7"/>
      <c r="GA823" s="7"/>
      <c r="GB823" s="7"/>
      <c r="GC823" s="7"/>
      <c r="GD823" s="7"/>
      <c r="GE823" s="7"/>
      <c r="GF823" s="7"/>
      <c r="GG823" s="7"/>
      <c r="GH823" s="7"/>
      <c r="GI823" s="7"/>
      <c r="GJ823" s="7"/>
      <c r="GK823" s="7"/>
      <c r="GL823" s="7"/>
      <c r="GM823" s="7"/>
      <c r="GN823" s="7"/>
      <c r="GO823" s="7"/>
      <c r="GP823" s="7"/>
      <c r="GQ823" s="7"/>
      <c r="GR823" s="7"/>
      <c r="GS823" s="7"/>
      <c r="GT823" s="7"/>
      <c r="GU823" s="7"/>
      <c r="GV823" s="7"/>
      <c r="GW823" s="7"/>
      <c r="GX823" s="7"/>
      <c r="GY823" s="7"/>
      <c r="GZ823" s="7"/>
      <c r="HA823" s="7"/>
      <c r="HB823" s="7"/>
      <c r="HC823" s="7"/>
      <c r="HD823" s="7"/>
      <c r="HE823" s="7"/>
      <c r="HF823" s="7"/>
      <c r="HG823" s="7"/>
      <c r="HH823" s="7"/>
      <c r="HI823" s="7"/>
      <c r="HJ823" s="7"/>
    </row>
    <row r="824" spans="19:218" x14ac:dyDescent="0.2"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  <c r="FM824" s="7"/>
      <c r="FN824" s="7"/>
      <c r="FO824" s="7"/>
      <c r="FP824" s="7"/>
      <c r="FQ824" s="7"/>
      <c r="FR824" s="7"/>
      <c r="FS824" s="7"/>
      <c r="FT824" s="7"/>
      <c r="FU824" s="7"/>
      <c r="FV824" s="7"/>
      <c r="FW824" s="7"/>
      <c r="FX824" s="7"/>
      <c r="FY824" s="7"/>
      <c r="FZ824" s="7"/>
      <c r="GA824" s="7"/>
      <c r="GB824" s="7"/>
      <c r="GC824" s="7"/>
      <c r="GD824" s="7"/>
      <c r="GE824" s="7"/>
      <c r="GF824" s="7"/>
      <c r="GG824" s="7"/>
      <c r="GH824" s="7"/>
      <c r="GI824" s="7"/>
      <c r="GJ824" s="7"/>
      <c r="GK824" s="7"/>
      <c r="GL824" s="7"/>
      <c r="GM824" s="7"/>
      <c r="GN824" s="7"/>
      <c r="GO824" s="7"/>
      <c r="GP824" s="7"/>
      <c r="GQ824" s="7"/>
      <c r="GR824" s="7"/>
      <c r="GS824" s="7"/>
      <c r="GT824" s="7"/>
      <c r="GU824" s="7"/>
      <c r="GV824" s="7"/>
      <c r="GW824" s="7"/>
      <c r="GX824" s="7"/>
      <c r="GY824" s="7"/>
      <c r="GZ824" s="7"/>
      <c r="HA824" s="7"/>
      <c r="HB824" s="7"/>
      <c r="HC824" s="7"/>
      <c r="HD824" s="7"/>
      <c r="HE824" s="7"/>
      <c r="HF824" s="7"/>
      <c r="HG824" s="7"/>
      <c r="HH824" s="7"/>
      <c r="HI824" s="7"/>
      <c r="HJ824" s="7"/>
    </row>
    <row r="825" spans="19:218" x14ac:dyDescent="0.2"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  <c r="FK825" s="7"/>
      <c r="FL825" s="7"/>
      <c r="FM825" s="7"/>
      <c r="FN825" s="7"/>
      <c r="FO825" s="7"/>
      <c r="FP825" s="7"/>
      <c r="FQ825" s="7"/>
      <c r="FR825" s="7"/>
      <c r="FS825" s="7"/>
      <c r="FT825" s="7"/>
      <c r="FU825" s="7"/>
      <c r="FV825" s="7"/>
      <c r="FW825" s="7"/>
      <c r="FX825" s="7"/>
      <c r="FY825" s="7"/>
      <c r="FZ825" s="7"/>
      <c r="GA825" s="7"/>
      <c r="GB825" s="7"/>
      <c r="GC825" s="7"/>
      <c r="GD825" s="7"/>
      <c r="GE825" s="7"/>
      <c r="GF825" s="7"/>
      <c r="GG825" s="7"/>
      <c r="GH825" s="7"/>
      <c r="GI825" s="7"/>
      <c r="GJ825" s="7"/>
      <c r="GK825" s="7"/>
      <c r="GL825" s="7"/>
      <c r="GM825" s="7"/>
      <c r="GN825" s="7"/>
      <c r="GO825" s="7"/>
      <c r="GP825" s="7"/>
      <c r="GQ825" s="7"/>
      <c r="GR825" s="7"/>
      <c r="GS825" s="7"/>
      <c r="GT825" s="7"/>
      <c r="GU825" s="7"/>
      <c r="GV825" s="7"/>
      <c r="GW825" s="7"/>
      <c r="GX825" s="7"/>
      <c r="GY825" s="7"/>
      <c r="GZ825" s="7"/>
      <c r="HA825" s="7"/>
      <c r="HB825" s="7"/>
      <c r="HC825" s="7"/>
      <c r="HD825" s="7"/>
      <c r="HE825" s="7"/>
      <c r="HF825" s="7"/>
      <c r="HG825" s="7"/>
      <c r="HH825" s="7"/>
      <c r="HI825" s="7"/>
      <c r="HJ825" s="7"/>
    </row>
    <row r="826" spans="19:218" x14ac:dyDescent="0.2"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  <c r="EX826" s="7"/>
      <c r="EY826" s="7"/>
      <c r="EZ826" s="7"/>
      <c r="FA826" s="7"/>
      <c r="FB826" s="7"/>
      <c r="FC826" s="7"/>
      <c r="FD826" s="7"/>
      <c r="FE826" s="7"/>
      <c r="FF826" s="7"/>
      <c r="FG826" s="7"/>
      <c r="FH826" s="7"/>
      <c r="FI826" s="7"/>
      <c r="FJ826" s="7"/>
      <c r="FK826" s="7"/>
      <c r="FL826" s="7"/>
      <c r="FM826" s="7"/>
      <c r="FN826" s="7"/>
      <c r="FO826" s="7"/>
      <c r="FP826" s="7"/>
      <c r="FQ826" s="7"/>
      <c r="FR826" s="7"/>
      <c r="FS826" s="7"/>
      <c r="FT826" s="7"/>
      <c r="FU826" s="7"/>
      <c r="FV826" s="7"/>
      <c r="FW826" s="7"/>
      <c r="FX826" s="7"/>
      <c r="FY826" s="7"/>
      <c r="FZ826" s="7"/>
      <c r="GA826" s="7"/>
      <c r="GB826" s="7"/>
      <c r="GC826" s="7"/>
      <c r="GD826" s="7"/>
      <c r="GE826" s="7"/>
      <c r="GF826" s="7"/>
      <c r="GG826" s="7"/>
      <c r="GH826" s="7"/>
      <c r="GI826" s="7"/>
      <c r="GJ826" s="7"/>
      <c r="GK826" s="7"/>
      <c r="GL826" s="7"/>
      <c r="GM826" s="7"/>
      <c r="GN826" s="7"/>
      <c r="GO826" s="7"/>
      <c r="GP826" s="7"/>
      <c r="GQ826" s="7"/>
      <c r="GR826" s="7"/>
      <c r="GS826" s="7"/>
      <c r="GT826" s="7"/>
      <c r="GU826" s="7"/>
      <c r="GV826" s="7"/>
      <c r="GW826" s="7"/>
      <c r="GX826" s="7"/>
      <c r="GY826" s="7"/>
      <c r="GZ826" s="7"/>
      <c r="HA826" s="7"/>
      <c r="HB826" s="7"/>
      <c r="HC826" s="7"/>
      <c r="HD826" s="7"/>
      <c r="HE826" s="7"/>
      <c r="HF826" s="7"/>
      <c r="HG826" s="7"/>
      <c r="HH826" s="7"/>
      <c r="HI826" s="7"/>
      <c r="HJ826" s="7"/>
    </row>
    <row r="827" spans="19:218" x14ac:dyDescent="0.2"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  <c r="EX827" s="7"/>
      <c r="EY827" s="7"/>
      <c r="EZ827" s="7"/>
      <c r="FA827" s="7"/>
      <c r="FB827" s="7"/>
      <c r="FC827" s="7"/>
      <c r="FD827" s="7"/>
      <c r="FE827" s="7"/>
      <c r="FF827" s="7"/>
      <c r="FG827" s="7"/>
      <c r="FH827" s="7"/>
      <c r="FI827" s="7"/>
      <c r="FJ827" s="7"/>
      <c r="FK827" s="7"/>
      <c r="FL827" s="7"/>
      <c r="FM827" s="7"/>
      <c r="FN827" s="7"/>
      <c r="FO827" s="7"/>
      <c r="FP827" s="7"/>
      <c r="FQ827" s="7"/>
      <c r="FR827" s="7"/>
      <c r="FS827" s="7"/>
      <c r="FT827" s="7"/>
      <c r="FU827" s="7"/>
      <c r="FV827" s="7"/>
      <c r="FW827" s="7"/>
      <c r="FX827" s="7"/>
      <c r="FY827" s="7"/>
      <c r="FZ827" s="7"/>
      <c r="GA827" s="7"/>
      <c r="GB827" s="7"/>
      <c r="GC827" s="7"/>
      <c r="GD827" s="7"/>
      <c r="GE827" s="7"/>
      <c r="GF827" s="7"/>
      <c r="GG827" s="7"/>
      <c r="GH827" s="7"/>
      <c r="GI827" s="7"/>
      <c r="GJ827" s="7"/>
      <c r="GK827" s="7"/>
      <c r="GL827" s="7"/>
      <c r="GM827" s="7"/>
      <c r="GN827" s="7"/>
      <c r="GO827" s="7"/>
      <c r="GP827" s="7"/>
      <c r="GQ827" s="7"/>
      <c r="GR827" s="7"/>
      <c r="GS827" s="7"/>
      <c r="GT827" s="7"/>
      <c r="GU827" s="7"/>
      <c r="GV827" s="7"/>
      <c r="GW827" s="7"/>
      <c r="GX827" s="7"/>
      <c r="GY827" s="7"/>
      <c r="GZ827" s="7"/>
      <c r="HA827" s="7"/>
      <c r="HB827" s="7"/>
      <c r="HC827" s="7"/>
      <c r="HD827" s="7"/>
      <c r="HE827" s="7"/>
      <c r="HF827" s="7"/>
      <c r="HG827" s="7"/>
      <c r="HH827" s="7"/>
      <c r="HI827" s="7"/>
      <c r="HJ827" s="7"/>
    </row>
    <row r="828" spans="19:218" x14ac:dyDescent="0.2"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  <c r="EX828" s="7"/>
      <c r="EY828" s="7"/>
      <c r="EZ828" s="7"/>
      <c r="FA828" s="7"/>
      <c r="FB828" s="7"/>
      <c r="FC828" s="7"/>
      <c r="FD828" s="7"/>
      <c r="FE828" s="7"/>
      <c r="FF828" s="7"/>
      <c r="FG828" s="7"/>
      <c r="FH828" s="7"/>
      <c r="FI828" s="7"/>
      <c r="FJ828" s="7"/>
      <c r="FK828" s="7"/>
      <c r="FL828" s="7"/>
      <c r="FM828" s="7"/>
      <c r="FN828" s="7"/>
      <c r="FO828" s="7"/>
      <c r="FP828" s="7"/>
      <c r="FQ828" s="7"/>
      <c r="FR828" s="7"/>
      <c r="FS828" s="7"/>
      <c r="FT828" s="7"/>
      <c r="FU828" s="7"/>
      <c r="FV828" s="7"/>
      <c r="FW828" s="7"/>
      <c r="FX828" s="7"/>
      <c r="FY828" s="7"/>
      <c r="FZ828" s="7"/>
      <c r="GA828" s="7"/>
      <c r="GB828" s="7"/>
      <c r="GC828" s="7"/>
      <c r="GD828" s="7"/>
      <c r="GE828" s="7"/>
      <c r="GF828" s="7"/>
      <c r="GG828" s="7"/>
      <c r="GH828" s="7"/>
      <c r="GI828" s="7"/>
      <c r="GJ828" s="7"/>
      <c r="GK828" s="7"/>
      <c r="GL828" s="7"/>
      <c r="GM828" s="7"/>
      <c r="GN828" s="7"/>
      <c r="GO828" s="7"/>
      <c r="GP828" s="7"/>
      <c r="GQ828" s="7"/>
      <c r="GR828" s="7"/>
      <c r="GS828" s="7"/>
      <c r="GT828" s="7"/>
      <c r="GU828" s="7"/>
      <c r="GV828" s="7"/>
      <c r="GW828" s="7"/>
      <c r="GX828" s="7"/>
      <c r="GY828" s="7"/>
      <c r="GZ828" s="7"/>
      <c r="HA828" s="7"/>
      <c r="HB828" s="7"/>
      <c r="HC828" s="7"/>
      <c r="HD828" s="7"/>
      <c r="HE828" s="7"/>
      <c r="HF828" s="7"/>
      <c r="HG828" s="7"/>
      <c r="HH828" s="7"/>
      <c r="HI828" s="7"/>
      <c r="HJ828" s="7"/>
    </row>
    <row r="829" spans="19:218" x14ac:dyDescent="0.2"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  <c r="FK829" s="7"/>
      <c r="FL829" s="7"/>
      <c r="FM829" s="7"/>
      <c r="FN829" s="7"/>
      <c r="FO829" s="7"/>
      <c r="FP829" s="7"/>
      <c r="FQ829" s="7"/>
      <c r="FR829" s="7"/>
      <c r="FS829" s="7"/>
      <c r="FT829" s="7"/>
      <c r="FU829" s="7"/>
      <c r="FV829" s="7"/>
      <c r="FW829" s="7"/>
      <c r="FX829" s="7"/>
      <c r="FY829" s="7"/>
      <c r="FZ829" s="7"/>
      <c r="GA829" s="7"/>
      <c r="GB829" s="7"/>
      <c r="GC829" s="7"/>
      <c r="GD829" s="7"/>
      <c r="GE829" s="7"/>
      <c r="GF829" s="7"/>
      <c r="GG829" s="7"/>
      <c r="GH829" s="7"/>
      <c r="GI829" s="7"/>
      <c r="GJ829" s="7"/>
      <c r="GK829" s="7"/>
      <c r="GL829" s="7"/>
      <c r="GM829" s="7"/>
      <c r="GN829" s="7"/>
      <c r="GO829" s="7"/>
      <c r="GP829" s="7"/>
      <c r="GQ829" s="7"/>
      <c r="GR829" s="7"/>
      <c r="GS829" s="7"/>
      <c r="GT829" s="7"/>
      <c r="GU829" s="7"/>
      <c r="GV829" s="7"/>
      <c r="GW829" s="7"/>
      <c r="GX829" s="7"/>
      <c r="GY829" s="7"/>
      <c r="GZ829" s="7"/>
      <c r="HA829" s="7"/>
      <c r="HB829" s="7"/>
      <c r="HC829" s="7"/>
      <c r="HD829" s="7"/>
      <c r="HE829" s="7"/>
      <c r="HF829" s="7"/>
      <c r="HG829" s="7"/>
      <c r="HH829" s="7"/>
      <c r="HI829" s="7"/>
      <c r="HJ829" s="7"/>
    </row>
    <row r="830" spans="19:218" x14ac:dyDescent="0.2"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  <c r="FK830" s="7"/>
      <c r="FL830" s="7"/>
      <c r="FM830" s="7"/>
      <c r="FN830" s="7"/>
      <c r="FO830" s="7"/>
      <c r="FP830" s="7"/>
      <c r="FQ830" s="7"/>
      <c r="FR830" s="7"/>
      <c r="FS830" s="7"/>
      <c r="FT830" s="7"/>
      <c r="FU830" s="7"/>
      <c r="FV830" s="7"/>
      <c r="FW830" s="7"/>
      <c r="FX830" s="7"/>
      <c r="FY830" s="7"/>
      <c r="FZ830" s="7"/>
      <c r="GA830" s="7"/>
      <c r="GB830" s="7"/>
      <c r="GC830" s="7"/>
      <c r="GD830" s="7"/>
      <c r="GE830" s="7"/>
      <c r="GF830" s="7"/>
      <c r="GG830" s="7"/>
      <c r="GH830" s="7"/>
      <c r="GI830" s="7"/>
      <c r="GJ830" s="7"/>
      <c r="GK830" s="7"/>
      <c r="GL830" s="7"/>
      <c r="GM830" s="7"/>
      <c r="GN830" s="7"/>
      <c r="GO830" s="7"/>
      <c r="GP830" s="7"/>
      <c r="GQ830" s="7"/>
      <c r="GR830" s="7"/>
      <c r="GS830" s="7"/>
      <c r="GT830" s="7"/>
      <c r="GU830" s="7"/>
      <c r="GV830" s="7"/>
      <c r="GW830" s="7"/>
      <c r="GX830" s="7"/>
      <c r="GY830" s="7"/>
      <c r="GZ830" s="7"/>
      <c r="HA830" s="7"/>
      <c r="HB830" s="7"/>
      <c r="HC830" s="7"/>
      <c r="HD830" s="7"/>
      <c r="HE830" s="7"/>
      <c r="HF830" s="7"/>
      <c r="HG830" s="7"/>
      <c r="HH830" s="7"/>
      <c r="HI830" s="7"/>
      <c r="HJ830" s="7"/>
    </row>
    <row r="831" spans="19:218" x14ac:dyDescent="0.2"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  <c r="FK831" s="7"/>
      <c r="FL831" s="7"/>
      <c r="FM831" s="7"/>
      <c r="FN831" s="7"/>
      <c r="FO831" s="7"/>
      <c r="FP831" s="7"/>
      <c r="FQ831" s="7"/>
      <c r="FR831" s="7"/>
      <c r="FS831" s="7"/>
      <c r="FT831" s="7"/>
      <c r="FU831" s="7"/>
      <c r="FV831" s="7"/>
      <c r="FW831" s="7"/>
      <c r="FX831" s="7"/>
      <c r="FY831" s="7"/>
      <c r="FZ831" s="7"/>
      <c r="GA831" s="7"/>
      <c r="GB831" s="7"/>
      <c r="GC831" s="7"/>
      <c r="GD831" s="7"/>
      <c r="GE831" s="7"/>
      <c r="GF831" s="7"/>
      <c r="GG831" s="7"/>
      <c r="GH831" s="7"/>
      <c r="GI831" s="7"/>
      <c r="GJ831" s="7"/>
      <c r="GK831" s="7"/>
      <c r="GL831" s="7"/>
      <c r="GM831" s="7"/>
      <c r="GN831" s="7"/>
      <c r="GO831" s="7"/>
      <c r="GP831" s="7"/>
      <c r="GQ831" s="7"/>
      <c r="GR831" s="7"/>
      <c r="GS831" s="7"/>
      <c r="GT831" s="7"/>
      <c r="GU831" s="7"/>
      <c r="GV831" s="7"/>
      <c r="GW831" s="7"/>
      <c r="GX831" s="7"/>
      <c r="GY831" s="7"/>
      <c r="GZ831" s="7"/>
      <c r="HA831" s="7"/>
      <c r="HB831" s="7"/>
      <c r="HC831" s="7"/>
      <c r="HD831" s="7"/>
      <c r="HE831" s="7"/>
      <c r="HF831" s="7"/>
      <c r="HG831" s="7"/>
      <c r="HH831" s="7"/>
      <c r="HI831" s="7"/>
      <c r="HJ831" s="7"/>
    </row>
    <row r="832" spans="19:218" x14ac:dyDescent="0.2"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  <c r="FK832" s="7"/>
      <c r="FL832" s="7"/>
      <c r="FM832" s="7"/>
      <c r="FN832" s="7"/>
      <c r="FO832" s="7"/>
      <c r="FP832" s="7"/>
      <c r="FQ832" s="7"/>
      <c r="FR832" s="7"/>
      <c r="FS832" s="7"/>
      <c r="FT832" s="7"/>
      <c r="FU832" s="7"/>
      <c r="FV832" s="7"/>
      <c r="FW832" s="7"/>
      <c r="FX832" s="7"/>
      <c r="FY832" s="7"/>
      <c r="FZ832" s="7"/>
      <c r="GA832" s="7"/>
      <c r="GB832" s="7"/>
      <c r="GC832" s="7"/>
      <c r="GD832" s="7"/>
      <c r="GE832" s="7"/>
      <c r="GF832" s="7"/>
      <c r="GG832" s="7"/>
      <c r="GH832" s="7"/>
      <c r="GI832" s="7"/>
      <c r="GJ832" s="7"/>
      <c r="GK832" s="7"/>
      <c r="GL832" s="7"/>
      <c r="GM832" s="7"/>
      <c r="GN832" s="7"/>
      <c r="GO832" s="7"/>
      <c r="GP832" s="7"/>
      <c r="GQ832" s="7"/>
      <c r="GR832" s="7"/>
      <c r="GS832" s="7"/>
      <c r="GT832" s="7"/>
      <c r="GU832" s="7"/>
      <c r="GV832" s="7"/>
      <c r="GW832" s="7"/>
      <c r="GX832" s="7"/>
      <c r="GY832" s="7"/>
      <c r="GZ832" s="7"/>
      <c r="HA832" s="7"/>
      <c r="HB832" s="7"/>
      <c r="HC832" s="7"/>
      <c r="HD832" s="7"/>
      <c r="HE832" s="7"/>
      <c r="HF832" s="7"/>
      <c r="HG832" s="7"/>
      <c r="HH832" s="7"/>
      <c r="HI832" s="7"/>
      <c r="HJ832" s="7"/>
    </row>
    <row r="833" spans="19:218" x14ac:dyDescent="0.2"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  <c r="EX833" s="7"/>
      <c r="EY833" s="7"/>
      <c r="EZ833" s="7"/>
      <c r="FA833" s="7"/>
      <c r="FB833" s="7"/>
      <c r="FC833" s="7"/>
      <c r="FD833" s="7"/>
      <c r="FE833" s="7"/>
      <c r="FF833" s="7"/>
      <c r="FG833" s="7"/>
      <c r="FH833" s="7"/>
      <c r="FI833" s="7"/>
      <c r="FJ833" s="7"/>
      <c r="FK833" s="7"/>
      <c r="FL833" s="7"/>
      <c r="FM833" s="7"/>
      <c r="FN833" s="7"/>
      <c r="FO833" s="7"/>
      <c r="FP833" s="7"/>
      <c r="FQ833" s="7"/>
      <c r="FR833" s="7"/>
      <c r="FS833" s="7"/>
      <c r="FT833" s="7"/>
      <c r="FU833" s="7"/>
      <c r="FV833" s="7"/>
      <c r="FW833" s="7"/>
      <c r="FX833" s="7"/>
      <c r="FY833" s="7"/>
      <c r="FZ833" s="7"/>
      <c r="GA833" s="7"/>
      <c r="GB833" s="7"/>
      <c r="GC833" s="7"/>
      <c r="GD833" s="7"/>
      <c r="GE833" s="7"/>
      <c r="GF833" s="7"/>
      <c r="GG833" s="7"/>
      <c r="GH833" s="7"/>
      <c r="GI833" s="7"/>
      <c r="GJ833" s="7"/>
      <c r="GK833" s="7"/>
      <c r="GL833" s="7"/>
      <c r="GM833" s="7"/>
      <c r="GN833" s="7"/>
      <c r="GO833" s="7"/>
      <c r="GP833" s="7"/>
      <c r="GQ833" s="7"/>
      <c r="GR833" s="7"/>
      <c r="GS833" s="7"/>
      <c r="GT833" s="7"/>
      <c r="GU833" s="7"/>
      <c r="GV833" s="7"/>
      <c r="GW833" s="7"/>
      <c r="GX833" s="7"/>
      <c r="GY833" s="7"/>
      <c r="GZ833" s="7"/>
      <c r="HA833" s="7"/>
      <c r="HB833" s="7"/>
      <c r="HC833" s="7"/>
      <c r="HD833" s="7"/>
      <c r="HE833" s="7"/>
      <c r="HF833" s="7"/>
      <c r="HG833" s="7"/>
      <c r="HH833" s="7"/>
      <c r="HI833" s="7"/>
      <c r="HJ833" s="7"/>
    </row>
    <row r="834" spans="19:218" x14ac:dyDescent="0.2"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  <c r="EX834" s="7"/>
      <c r="EY834" s="7"/>
      <c r="EZ834" s="7"/>
      <c r="FA834" s="7"/>
      <c r="FB834" s="7"/>
      <c r="FC834" s="7"/>
      <c r="FD834" s="7"/>
      <c r="FE834" s="7"/>
      <c r="FF834" s="7"/>
      <c r="FG834" s="7"/>
      <c r="FH834" s="7"/>
      <c r="FI834" s="7"/>
      <c r="FJ834" s="7"/>
      <c r="FK834" s="7"/>
      <c r="FL834" s="7"/>
      <c r="FM834" s="7"/>
      <c r="FN834" s="7"/>
      <c r="FO834" s="7"/>
      <c r="FP834" s="7"/>
      <c r="FQ834" s="7"/>
      <c r="FR834" s="7"/>
      <c r="FS834" s="7"/>
      <c r="FT834" s="7"/>
      <c r="FU834" s="7"/>
      <c r="FV834" s="7"/>
      <c r="FW834" s="7"/>
      <c r="FX834" s="7"/>
      <c r="FY834" s="7"/>
      <c r="FZ834" s="7"/>
      <c r="GA834" s="7"/>
      <c r="GB834" s="7"/>
      <c r="GC834" s="7"/>
      <c r="GD834" s="7"/>
      <c r="GE834" s="7"/>
      <c r="GF834" s="7"/>
      <c r="GG834" s="7"/>
      <c r="GH834" s="7"/>
      <c r="GI834" s="7"/>
      <c r="GJ834" s="7"/>
      <c r="GK834" s="7"/>
      <c r="GL834" s="7"/>
      <c r="GM834" s="7"/>
      <c r="GN834" s="7"/>
      <c r="GO834" s="7"/>
      <c r="GP834" s="7"/>
      <c r="GQ834" s="7"/>
      <c r="GR834" s="7"/>
      <c r="GS834" s="7"/>
      <c r="GT834" s="7"/>
      <c r="GU834" s="7"/>
      <c r="GV834" s="7"/>
      <c r="GW834" s="7"/>
      <c r="GX834" s="7"/>
      <c r="GY834" s="7"/>
      <c r="GZ834" s="7"/>
      <c r="HA834" s="7"/>
      <c r="HB834" s="7"/>
      <c r="HC834" s="7"/>
      <c r="HD834" s="7"/>
      <c r="HE834" s="7"/>
      <c r="HF834" s="7"/>
      <c r="HG834" s="7"/>
      <c r="HH834" s="7"/>
      <c r="HI834" s="7"/>
      <c r="HJ834" s="7"/>
    </row>
    <row r="835" spans="19:218" x14ac:dyDescent="0.2"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  <c r="FK835" s="7"/>
      <c r="FL835" s="7"/>
      <c r="FM835" s="7"/>
      <c r="FN835" s="7"/>
      <c r="FO835" s="7"/>
      <c r="FP835" s="7"/>
      <c r="FQ835" s="7"/>
      <c r="FR835" s="7"/>
      <c r="FS835" s="7"/>
      <c r="FT835" s="7"/>
      <c r="FU835" s="7"/>
      <c r="FV835" s="7"/>
      <c r="FW835" s="7"/>
      <c r="FX835" s="7"/>
      <c r="FY835" s="7"/>
      <c r="FZ835" s="7"/>
      <c r="GA835" s="7"/>
      <c r="GB835" s="7"/>
      <c r="GC835" s="7"/>
      <c r="GD835" s="7"/>
      <c r="GE835" s="7"/>
      <c r="GF835" s="7"/>
      <c r="GG835" s="7"/>
      <c r="GH835" s="7"/>
      <c r="GI835" s="7"/>
      <c r="GJ835" s="7"/>
      <c r="GK835" s="7"/>
      <c r="GL835" s="7"/>
      <c r="GM835" s="7"/>
      <c r="GN835" s="7"/>
      <c r="GO835" s="7"/>
      <c r="GP835" s="7"/>
      <c r="GQ835" s="7"/>
      <c r="GR835" s="7"/>
      <c r="GS835" s="7"/>
      <c r="GT835" s="7"/>
      <c r="GU835" s="7"/>
      <c r="GV835" s="7"/>
      <c r="GW835" s="7"/>
      <c r="GX835" s="7"/>
      <c r="GY835" s="7"/>
      <c r="GZ835" s="7"/>
      <c r="HA835" s="7"/>
      <c r="HB835" s="7"/>
      <c r="HC835" s="7"/>
      <c r="HD835" s="7"/>
      <c r="HE835" s="7"/>
      <c r="HF835" s="7"/>
      <c r="HG835" s="7"/>
      <c r="HH835" s="7"/>
      <c r="HI835" s="7"/>
      <c r="HJ835" s="7"/>
    </row>
    <row r="836" spans="19:218" x14ac:dyDescent="0.2"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  <c r="FM836" s="7"/>
      <c r="FN836" s="7"/>
      <c r="FO836" s="7"/>
      <c r="FP836" s="7"/>
      <c r="FQ836" s="7"/>
      <c r="FR836" s="7"/>
      <c r="FS836" s="7"/>
      <c r="FT836" s="7"/>
      <c r="FU836" s="7"/>
      <c r="FV836" s="7"/>
      <c r="FW836" s="7"/>
      <c r="FX836" s="7"/>
      <c r="FY836" s="7"/>
      <c r="FZ836" s="7"/>
      <c r="GA836" s="7"/>
      <c r="GB836" s="7"/>
      <c r="GC836" s="7"/>
      <c r="GD836" s="7"/>
      <c r="GE836" s="7"/>
      <c r="GF836" s="7"/>
      <c r="GG836" s="7"/>
      <c r="GH836" s="7"/>
      <c r="GI836" s="7"/>
      <c r="GJ836" s="7"/>
      <c r="GK836" s="7"/>
      <c r="GL836" s="7"/>
      <c r="GM836" s="7"/>
      <c r="GN836" s="7"/>
      <c r="GO836" s="7"/>
      <c r="GP836" s="7"/>
      <c r="GQ836" s="7"/>
      <c r="GR836" s="7"/>
      <c r="GS836" s="7"/>
      <c r="GT836" s="7"/>
      <c r="GU836" s="7"/>
      <c r="GV836" s="7"/>
      <c r="GW836" s="7"/>
      <c r="GX836" s="7"/>
      <c r="GY836" s="7"/>
      <c r="GZ836" s="7"/>
      <c r="HA836" s="7"/>
      <c r="HB836" s="7"/>
      <c r="HC836" s="7"/>
      <c r="HD836" s="7"/>
      <c r="HE836" s="7"/>
      <c r="HF836" s="7"/>
      <c r="HG836" s="7"/>
      <c r="HH836" s="7"/>
      <c r="HI836" s="7"/>
      <c r="HJ836" s="7"/>
    </row>
    <row r="837" spans="19:218" x14ac:dyDescent="0.2"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  <c r="EX837" s="7"/>
      <c r="EY837" s="7"/>
      <c r="EZ837" s="7"/>
      <c r="FA837" s="7"/>
      <c r="FB837" s="7"/>
      <c r="FC837" s="7"/>
      <c r="FD837" s="7"/>
      <c r="FE837" s="7"/>
      <c r="FF837" s="7"/>
      <c r="FG837" s="7"/>
      <c r="FH837" s="7"/>
      <c r="FI837" s="7"/>
      <c r="FJ837" s="7"/>
      <c r="FK837" s="7"/>
      <c r="FL837" s="7"/>
      <c r="FM837" s="7"/>
      <c r="FN837" s="7"/>
      <c r="FO837" s="7"/>
      <c r="FP837" s="7"/>
      <c r="FQ837" s="7"/>
      <c r="FR837" s="7"/>
      <c r="FS837" s="7"/>
      <c r="FT837" s="7"/>
      <c r="FU837" s="7"/>
      <c r="FV837" s="7"/>
      <c r="FW837" s="7"/>
      <c r="FX837" s="7"/>
      <c r="FY837" s="7"/>
      <c r="FZ837" s="7"/>
      <c r="GA837" s="7"/>
      <c r="GB837" s="7"/>
      <c r="GC837" s="7"/>
      <c r="GD837" s="7"/>
      <c r="GE837" s="7"/>
      <c r="GF837" s="7"/>
      <c r="GG837" s="7"/>
      <c r="GH837" s="7"/>
      <c r="GI837" s="7"/>
      <c r="GJ837" s="7"/>
      <c r="GK837" s="7"/>
      <c r="GL837" s="7"/>
      <c r="GM837" s="7"/>
      <c r="GN837" s="7"/>
      <c r="GO837" s="7"/>
      <c r="GP837" s="7"/>
      <c r="GQ837" s="7"/>
      <c r="GR837" s="7"/>
      <c r="GS837" s="7"/>
      <c r="GT837" s="7"/>
      <c r="GU837" s="7"/>
      <c r="GV837" s="7"/>
      <c r="GW837" s="7"/>
      <c r="GX837" s="7"/>
      <c r="GY837" s="7"/>
      <c r="GZ837" s="7"/>
      <c r="HA837" s="7"/>
      <c r="HB837" s="7"/>
      <c r="HC837" s="7"/>
      <c r="HD837" s="7"/>
      <c r="HE837" s="7"/>
      <c r="HF837" s="7"/>
      <c r="HG837" s="7"/>
      <c r="HH837" s="7"/>
      <c r="HI837" s="7"/>
      <c r="HJ837" s="7"/>
    </row>
    <row r="838" spans="19:218" x14ac:dyDescent="0.2"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  <c r="EX838" s="7"/>
      <c r="EY838" s="7"/>
      <c r="EZ838" s="7"/>
      <c r="FA838" s="7"/>
      <c r="FB838" s="7"/>
      <c r="FC838" s="7"/>
      <c r="FD838" s="7"/>
      <c r="FE838" s="7"/>
      <c r="FF838" s="7"/>
      <c r="FG838" s="7"/>
      <c r="FH838" s="7"/>
      <c r="FI838" s="7"/>
      <c r="FJ838" s="7"/>
      <c r="FK838" s="7"/>
      <c r="FL838" s="7"/>
      <c r="FM838" s="7"/>
      <c r="FN838" s="7"/>
      <c r="FO838" s="7"/>
      <c r="FP838" s="7"/>
      <c r="FQ838" s="7"/>
      <c r="FR838" s="7"/>
      <c r="FS838" s="7"/>
      <c r="FT838" s="7"/>
      <c r="FU838" s="7"/>
      <c r="FV838" s="7"/>
      <c r="FW838" s="7"/>
      <c r="FX838" s="7"/>
      <c r="FY838" s="7"/>
      <c r="FZ838" s="7"/>
      <c r="GA838" s="7"/>
      <c r="GB838" s="7"/>
      <c r="GC838" s="7"/>
      <c r="GD838" s="7"/>
      <c r="GE838" s="7"/>
      <c r="GF838" s="7"/>
      <c r="GG838" s="7"/>
      <c r="GH838" s="7"/>
      <c r="GI838" s="7"/>
      <c r="GJ838" s="7"/>
      <c r="GK838" s="7"/>
      <c r="GL838" s="7"/>
      <c r="GM838" s="7"/>
      <c r="GN838" s="7"/>
      <c r="GO838" s="7"/>
      <c r="GP838" s="7"/>
      <c r="GQ838" s="7"/>
      <c r="GR838" s="7"/>
      <c r="GS838" s="7"/>
      <c r="GT838" s="7"/>
      <c r="GU838" s="7"/>
      <c r="GV838" s="7"/>
      <c r="GW838" s="7"/>
      <c r="GX838" s="7"/>
      <c r="GY838" s="7"/>
      <c r="GZ838" s="7"/>
      <c r="HA838" s="7"/>
      <c r="HB838" s="7"/>
      <c r="HC838" s="7"/>
      <c r="HD838" s="7"/>
      <c r="HE838" s="7"/>
      <c r="HF838" s="7"/>
      <c r="HG838" s="7"/>
      <c r="HH838" s="7"/>
      <c r="HI838" s="7"/>
      <c r="HJ838" s="7"/>
    </row>
    <row r="839" spans="19:218" x14ac:dyDescent="0.2"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  <c r="FK839" s="7"/>
      <c r="FL839" s="7"/>
      <c r="FM839" s="7"/>
      <c r="FN839" s="7"/>
      <c r="FO839" s="7"/>
      <c r="FP839" s="7"/>
      <c r="FQ839" s="7"/>
      <c r="FR839" s="7"/>
      <c r="FS839" s="7"/>
      <c r="FT839" s="7"/>
      <c r="FU839" s="7"/>
      <c r="FV839" s="7"/>
      <c r="FW839" s="7"/>
      <c r="FX839" s="7"/>
      <c r="FY839" s="7"/>
      <c r="FZ839" s="7"/>
      <c r="GA839" s="7"/>
      <c r="GB839" s="7"/>
      <c r="GC839" s="7"/>
      <c r="GD839" s="7"/>
      <c r="GE839" s="7"/>
      <c r="GF839" s="7"/>
      <c r="GG839" s="7"/>
      <c r="GH839" s="7"/>
      <c r="GI839" s="7"/>
      <c r="GJ839" s="7"/>
      <c r="GK839" s="7"/>
      <c r="GL839" s="7"/>
      <c r="GM839" s="7"/>
      <c r="GN839" s="7"/>
      <c r="GO839" s="7"/>
      <c r="GP839" s="7"/>
      <c r="GQ839" s="7"/>
      <c r="GR839" s="7"/>
      <c r="GS839" s="7"/>
      <c r="GT839" s="7"/>
      <c r="GU839" s="7"/>
      <c r="GV839" s="7"/>
      <c r="GW839" s="7"/>
      <c r="GX839" s="7"/>
      <c r="GY839" s="7"/>
      <c r="GZ839" s="7"/>
      <c r="HA839" s="7"/>
      <c r="HB839" s="7"/>
      <c r="HC839" s="7"/>
      <c r="HD839" s="7"/>
      <c r="HE839" s="7"/>
      <c r="HF839" s="7"/>
      <c r="HG839" s="7"/>
      <c r="HH839" s="7"/>
      <c r="HI839" s="7"/>
      <c r="HJ839" s="7"/>
    </row>
    <row r="840" spans="19:218" x14ac:dyDescent="0.2"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  <c r="FI840" s="7"/>
      <c r="FJ840" s="7"/>
      <c r="FK840" s="7"/>
      <c r="FL840" s="7"/>
      <c r="FM840" s="7"/>
      <c r="FN840" s="7"/>
      <c r="FO840" s="7"/>
      <c r="FP840" s="7"/>
      <c r="FQ840" s="7"/>
      <c r="FR840" s="7"/>
      <c r="FS840" s="7"/>
      <c r="FT840" s="7"/>
      <c r="FU840" s="7"/>
      <c r="FV840" s="7"/>
      <c r="FW840" s="7"/>
      <c r="FX840" s="7"/>
      <c r="FY840" s="7"/>
      <c r="FZ840" s="7"/>
      <c r="GA840" s="7"/>
      <c r="GB840" s="7"/>
      <c r="GC840" s="7"/>
      <c r="GD840" s="7"/>
      <c r="GE840" s="7"/>
      <c r="GF840" s="7"/>
      <c r="GG840" s="7"/>
      <c r="GH840" s="7"/>
      <c r="GI840" s="7"/>
      <c r="GJ840" s="7"/>
      <c r="GK840" s="7"/>
      <c r="GL840" s="7"/>
      <c r="GM840" s="7"/>
      <c r="GN840" s="7"/>
      <c r="GO840" s="7"/>
      <c r="GP840" s="7"/>
      <c r="GQ840" s="7"/>
      <c r="GR840" s="7"/>
      <c r="GS840" s="7"/>
      <c r="GT840" s="7"/>
      <c r="GU840" s="7"/>
      <c r="GV840" s="7"/>
      <c r="GW840" s="7"/>
      <c r="GX840" s="7"/>
      <c r="GY840" s="7"/>
      <c r="GZ840" s="7"/>
      <c r="HA840" s="7"/>
      <c r="HB840" s="7"/>
      <c r="HC840" s="7"/>
      <c r="HD840" s="7"/>
      <c r="HE840" s="7"/>
      <c r="HF840" s="7"/>
      <c r="HG840" s="7"/>
      <c r="HH840" s="7"/>
      <c r="HI840" s="7"/>
      <c r="HJ840" s="7"/>
    </row>
    <row r="841" spans="19:218" x14ac:dyDescent="0.2"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  <c r="EX841" s="7"/>
      <c r="EY841" s="7"/>
      <c r="EZ841" s="7"/>
      <c r="FA841" s="7"/>
      <c r="FB841" s="7"/>
      <c r="FC841" s="7"/>
      <c r="FD841" s="7"/>
      <c r="FE841" s="7"/>
      <c r="FF841" s="7"/>
      <c r="FG841" s="7"/>
      <c r="FH841" s="7"/>
      <c r="FI841" s="7"/>
      <c r="FJ841" s="7"/>
      <c r="FK841" s="7"/>
      <c r="FL841" s="7"/>
      <c r="FM841" s="7"/>
      <c r="FN841" s="7"/>
      <c r="FO841" s="7"/>
      <c r="FP841" s="7"/>
      <c r="FQ841" s="7"/>
      <c r="FR841" s="7"/>
      <c r="FS841" s="7"/>
      <c r="FT841" s="7"/>
      <c r="FU841" s="7"/>
      <c r="FV841" s="7"/>
      <c r="FW841" s="7"/>
      <c r="FX841" s="7"/>
      <c r="FY841" s="7"/>
      <c r="FZ841" s="7"/>
      <c r="GA841" s="7"/>
      <c r="GB841" s="7"/>
      <c r="GC841" s="7"/>
      <c r="GD841" s="7"/>
      <c r="GE841" s="7"/>
      <c r="GF841" s="7"/>
      <c r="GG841" s="7"/>
      <c r="GH841" s="7"/>
      <c r="GI841" s="7"/>
      <c r="GJ841" s="7"/>
      <c r="GK841" s="7"/>
      <c r="GL841" s="7"/>
      <c r="GM841" s="7"/>
      <c r="GN841" s="7"/>
      <c r="GO841" s="7"/>
      <c r="GP841" s="7"/>
      <c r="GQ841" s="7"/>
      <c r="GR841" s="7"/>
      <c r="GS841" s="7"/>
      <c r="GT841" s="7"/>
      <c r="GU841" s="7"/>
      <c r="GV841" s="7"/>
      <c r="GW841" s="7"/>
      <c r="GX841" s="7"/>
      <c r="GY841" s="7"/>
      <c r="GZ841" s="7"/>
      <c r="HA841" s="7"/>
      <c r="HB841" s="7"/>
      <c r="HC841" s="7"/>
      <c r="HD841" s="7"/>
      <c r="HE841" s="7"/>
      <c r="HF841" s="7"/>
      <c r="HG841" s="7"/>
      <c r="HH841" s="7"/>
      <c r="HI841" s="7"/>
      <c r="HJ841" s="7"/>
    </row>
    <row r="842" spans="19:218" x14ac:dyDescent="0.2"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  <c r="FI842" s="7"/>
      <c r="FJ842" s="7"/>
      <c r="FK842" s="7"/>
      <c r="FL842" s="7"/>
      <c r="FM842" s="7"/>
      <c r="FN842" s="7"/>
      <c r="FO842" s="7"/>
      <c r="FP842" s="7"/>
      <c r="FQ842" s="7"/>
      <c r="FR842" s="7"/>
      <c r="FS842" s="7"/>
      <c r="FT842" s="7"/>
      <c r="FU842" s="7"/>
      <c r="FV842" s="7"/>
      <c r="FW842" s="7"/>
      <c r="FX842" s="7"/>
      <c r="FY842" s="7"/>
      <c r="FZ842" s="7"/>
      <c r="GA842" s="7"/>
      <c r="GB842" s="7"/>
      <c r="GC842" s="7"/>
      <c r="GD842" s="7"/>
      <c r="GE842" s="7"/>
      <c r="GF842" s="7"/>
      <c r="GG842" s="7"/>
      <c r="GH842" s="7"/>
      <c r="GI842" s="7"/>
      <c r="GJ842" s="7"/>
      <c r="GK842" s="7"/>
      <c r="GL842" s="7"/>
      <c r="GM842" s="7"/>
      <c r="GN842" s="7"/>
      <c r="GO842" s="7"/>
      <c r="GP842" s="7"/>
      <c r="GQ842" s="7"/>
      <c r="GR842" s="7"/>
      <c r="GS842" s="7"/>
      <c r="GT842" s="7"/>
      <c r="GU842" s="7"/>
      <c r="GV842" s="7"/>
      <c r="GW842" s="7"/>
      <c r="GX842" s="7"/>
      <c r="GY842" s="7"/>
      <c r="GZ842" s="7"/>
      <c r="HA842" s="7"/>
      <c r="HB842" s="7"/>
      <c r="HC842" s="7"/>
      <c r="HD842" s="7"/>
      <c r="HE842" s="7"/>
      <c r="HF842" s="7"/>
      <c r="HG842" s="7"/>
      <c r="HH842" s="7"/>
      <c r="HI842" s="7"/>
      <c r="HJ842" s="7"/>
    </row>
    <row r="843" spans="19:218" x14ac:dyDescent="0.2"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  <c r="EX843" s="7"/>
      <c r="EY843" s="7"/>
      <c r="EZ843" s="7"/>
      <c r="FA843" s="7"/>
      <c r="FB843" s="7"/>
      <c r="FC843" s="7"/>
      <c r="FD843" s="7"/>
      <c r="FE843" s="7"/>
      <c r="FF843" s="7"/>
      <c r="FG843" s="7"/>
      <c r="FH843" s="7"/>
      <c r="FI843" s="7"/>
      <c r="FJ843" s="7"/>
      <c r="FK843" s="7"/>
      <c r="FL843" s="7"/>
      <c r="FM843" s="7"/>
      <c r="FN843" s="7"/>
      <c r="FO843" s="7"/>
      <c r="FP843" s="7"/>
      <c r="FQ843" s="7"/>
      <c r="FR843" s="7"/>
      <c r="FS843" s="7"/>
      <c r="FT843" s="7"/>
      <c r="FU843" s="7"/>
      <c r="FV843" s="7"/>
      <c r="FW843" s="7"/>
      <c r="FX843" s="7"/>
      <c r="FY843" s="7"/>
      <c r="FZ843" s="7"/>
      <c r="GA843" s="7"/>
      <c r="GB843" s="7"/>
      <c r="GC843" s="7"/>
      <c r="GD843" s="7"/>
      <c r="GE843" s="7"/>
      <c r="GF843" s="7"/>
      <c r="GG843" s="7"/>
      <c r="GH843" s="7"/>
      <c r="GI843" s="7"/>
      <c r="GJ843" s="7"/>
      <c r="GK843" s="7"/>
      <c r="GL843" s="7"/>
      <c r="GM843" s="7"/>
      <c r="GN843" s="7"/>
      <c r="GO843" s="7"/>
      <c r="GP843" s="7"/>
      <c r="GQ843" s="7"/>
      <c r="GR843" s="7"/>
      <c r="GS843" s="7"/>
      <c r="GT843" s="7"/>
      <c r="GU843" s="7"/>
      <c r="GV843" s="7"/>
      <c r="GW843" s="7"/>
      <c r="GX843" s="7"/>
      <c r="GY843" s="7"/>
      <c r="GZ843" s="7"/>
      <c r="HA843" s="7"/>
      <c r="HB843" s="7"/>
      <c r="HC843" s="7"/>
      <c r="HD843" s="7"/>
      <c r="HE843" s="7"/>
      <c r="HF843" s="7"/>
      <c r="HG843" s="7"/>
      <c r="HH843" s="7"/>
      <c r="HI843" s="7"/>
      <c r="HJ843" s="7"/>
    </row>
    <row r="844" spans="19:218" x14ac:dyDescent="0.2"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  <c r="EX844" s="7"/>
      <c r="EY844" s="7"/>
      <c r="EZ844" s="7"/>
      <c r="FA844" s="7"/>
      <c r="FB844" s="7"/>
      <c r="FC844" s="7"/>
      <c r="FD844" s="7"/>
      <c r="FE844" s="7"/>
      <c r="FF844" s="7"/>
      <c r="FG844" s="7"/>
      <c r="FH844" s="7"/>
      <c r="FI844" s="7"/>
      <c r="FJ844" s="7"/>
      <c r="FK844" s="7"/>
      <c r="FL844" s="7"/>
      <c r="FM844" s="7"/>
      <c r="FN844" s="7"/>
      <c r="FO844" s="7"/>
      <c r="FP844" s="7"/>
      <c r="FQ844" s="7"/>
      <c r="FR844" s="7"/>
      <c r="FS844" s="7"/>
      <c r="FT844" s="7"/>
      <c r="FU844" s="7"/>
      <c r="FV844" s="7"/>
      <c r="FW844" s="7"/>
      <c r="FX844" s="7"/>
      <c r="FY844" s="7"/>
      <c r="FZ844" s="7"/>
      <c r="GA844" s="7"/>
      <c r="GB844" s="7"/>
      <c r="GC844" s="7"/>
      <c r="GD844" s="7"/>
      <c r="GE844" s="7"/>
      <c r="GF844" s="7"/>
      <c r="GG844" s="7"/>
      <c r="GH844" s="7"/>
      <c r="GI844" s="7"/>
      <c r="GJ844" s="7"/>
      <c r="GK844" s="7"/>
      <c r="GL844" s="7"/>
      <c r="GM844" s="7"/>
      <c r="GN844" s="7"/>
      <c r="GO844" s="7"/>
      <c r="GP844" s="7"/>
      <c r="GQ844" s="7"/>
      <c r="GR844" s="7"/>
      <c r="GS844" s="7"/>
      <c r="GT844" s="7"/>
      <c r="GU844" s="7"/>
      <c r="GV844" s="7"/>
      <c r="GW844" s="7"/>
      <c r="GX844" s="7"/>
      <c r="GY844" s="7"/>
      <c r="GZ844" s="7"/>
      <c r="HA844" s="7"/>
      <c r="HB844" s="7"/>
      <c r="HC844" s="7"/>
      <c r="HD844" s="7"/>
      <c r="HE844" s="7"/>
      <c r="HF844" s="7"/>
      <c r="HG844" s="7"/>
      <c r="HH844" s="7"/>
      <c r="HI844" s="7"/>
      <c r="HJ844" s="7"/>
    </row>
    <row r="845" spans="19:218" x14ac:dyDescent="0.2"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  <c r="EX845" s="7"/>
      <c r="EY845" s="7"/>
      <c r="EZ845" s="7"/>
      <c r="FA845" s="7"/>
      <c r="FB845" s="7"/>
      <c r="FC845" s="7"/>
      <c r="FD845" s="7"/>
      <c r="FE845" s="7"/>
      <c r="FF845" s="7"/>
      <c r="FG845" s="7"/>
      <c r="FH845" s="7"/>
      <c r="FI845" s="7"/>
      <c r="FJ845" s="7"/>
      <c r="FK845" s="7"/>
      <c r="FL845" s="7"/>
      <c r="FM845" s="7"/>
      <c r="FN845" s="7"/>
      <c r="FO845" s="7"/>
      <c r="FP845" s="7"/>
      <c r="FQ845" s="7"/>
      <c r="FR845" s="7"/>
      <c r="FS845" s="7"/>
      <c r="FT845" s="7"/>
      <c r="FU845" s="7"/>
      <c r="FV845" s="7"/>
      <c r="FW845" s="7"/>
      <c r="FX845" s="7"/>
      <c r="FY845" s="7"/>
      <c r="FZ845" s="7"/>
      <c r="GA845" s="7"/>
      <c r="GB845" s="7"/>
      <c r="GC845" s="7"/>
      <c r="GD845" s="7"/>
      <c r="GE845" s="7"/>
      <c r="GF845" s="7"/>
      <c r="GG845" s="7"/>
      <c r="GH845" s="7"/>
      <c r="GI845" s="7"/>
      <c r="GJ845" s="7"/>
      <c r="GK845" s="7"/>
      <c r="GL845" s="7"/>
      <c r="GM845" s="7"/>
      <c r="GN845" s="7"/>
      <c r="GO845" s="7"/>
      <c r="GP845" s="7"/>
      <c r="GQ845" s="7"/>
      <c r="GR845" s="7"/>
      <c r="GS845" s="7"/>
      <c r="GT845" s="7"/>
      <c r="GU845" s="7"/>
      <c r="GV845" s="7"/>
      <c r="GW845" s="7"/>
      <c r="GX845" s="7"/>
      <c r="GY845" s="7"/>
      <c r="GZ845" s="7"/>
      <c r="HA845" s="7"/>
      <c r="HB845" s="7"/>
      <c r="HC845" s="7"/>
      <c r="HD845" s="7"/>
      <c r="HE845" s="7"/>
      <c r="HF845" s="7"/>
      <c r="HG845" s="7"/>
      <c r="HH845" s="7"/>
      <c r="HI845" s="7"/>
      <c r="HJ845" s="7"/>
    </row>
    <row r="846" spans="19:218" x14ac:dyDescent="0.2"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  <c r="EX846" s="7"/>
      <c r="EY846" s="7"/>
      <c r="EZ846" s="7"/>
      <c r="FA846" s="7"/>
      <c r="FB846" s="7"/>
      <c r="FC846" s="7"/>
      <c r="FD846" s="7"/>
      <c r="FE846" s="7"/>
      <c r="FF846" s="7"/>
      <c r="FG846" s="7"/>
      <c r="FH846" s="7"/>
      <c r="FI846" s="7"/>
      <c r="FJ846" s="7"/>
      <c r="FK846" s="7"/>
      <c r="FL846" s="7"/>
      <c r="FM846" s="7"/>
      <c r="FN846" s="7"/>
      <c r="FO846" s="7"/>
      <c r="FP846" s="7"/>
      <c r="FQ846" s="7"/>
      <c r="FR846" s="7"/>
      <c r="FS846" s="7"/>
      <c r="FT846" s="7"/>
      <c r="FU846" s="7"/>
      <c r="FV846" s="7"/>
      <c r="FW846" s="7"/>
      <c r="FX846" s="7"/>
      <c r="FY846" s="7"/>
      <c r="FZ846" s="7"/>
      <c r="GA846" s="7"/>
      <c r="GB846" s="7"/>
      <c r="GC846" s="7"/>
      <c r="GD846" s="7"/>
      <c r="GE846" s="7"/>
      <c r="GF846" s="7"/>
      <c r="GG846" s="7"/>
      <c r="GH846" s="7"/>
      <c r="GI846" s="7"/>
      <c r="GJ846" s="7"/>
      <c r="GK846" s="7"/>
      <c r="GL846" s="7"/>
      <c r="GM846" s="7"/>
      <c r="GN846" s="7"/>
      <c r="GO846" s="7"/>
      <c r="GP846" s="7"/>
      <c r="GQ846" s="7"/>
      <c r="GR846" s="7"/>
      <c r="GS846" s="7"/>
      <c r="GT846" s="7"/>
      <c r="GU846" s="7"/>
      <c r="GV846" s="7"/>
      <c r="GW846" s="7"/>
      <c r="GX846" s="7"/>
      <c r="GY846" s="7"/>
      <c r="GZ846" s="7"/>
      <c r="HA846" s="7"/>
      <c r="HB846" s="7"/>
      <c r="HC846" s="7"/>
      <c r="HD846" s="7"/>
      <c r="HE846" s="7"/>
      <c r="HF846" s="7"/>
      <c r="HG846" s="7"/>
      <c r="HH846" s="7"/>
      <c r="HI846" s="7"/>
      <c r="HJ846" s="7"/>
    </row>
    <row r="847" spans="19:218" x14ac:dyDescent="0.2"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  <c r="EX847" s="7"/>
      <c r="EY847" s="7"/>
      <c r="EZ847" s="7"/>
      <c r="FA847" s="7"/>
      <c r="FB847" s="7"/>
      <c r="FC847" s="7"/>
      <c r="FD847" s="7"/>
      <c r="FE847" s="7"/>
      <c r="FF847" s="7"/>
      <c r="FG847" s="7"/>
      <c r="FH847" s="7"/>
      <c r="FI847" s="7"/>
      <c r="FJ847" s="7"/>
      <c r="FK847" s="7"/>
      <c r="FL847" s="7"/>
      <c r="FM847" s="7"/>
      <c r="FN847" s="7"/>
      <c r="FO847" s="7"/>
      <c r="FP847" s="7"/>
      <c r="FQ847" s="7"/>
      <c r="FR847" s="7"/>
      <c r="FS847" s="7"/>
      <c r="FT847" s="7"/>
      <c r="FU847" s="7"/>
      <c r="FV847" s="7"/>
      <c r="FW847" s="7"/>
      <c r="FX847" s="7"/>
      <c r="FY847" s="7"/>
      <c r="FZ847" s="7"/>
      <c r="GA847" s="7"/>
      <c r="GB847" s="7"/>
      <c r="GC847" s="7"/>
      <c r="GD847" s="7"/>
      <c r="GE847" s="7"/>
      <c r="GF847" s="7"/>
      <c r="GG847" s="7"/>
      <c r="GH847" s="7"/>
      <c r="GI847" s="7"/>
      <c r="GJ847" s="7"/>
      <c r="GK847" s="7"/>
      <c r="GL847" s="7"/>
      <c r="GM847" s="7"/>
      <c r="GN847" s="7"/>
      <c r="GO847" s="7"/>
      <c r="GP847" s="7"/>
      <c r="GQ847" s="7"/>
      <c r="GR847" s="7"/>
      <c r="GS847" s="7"/>
      <c r="GT847" s="7"/>
      <c r="GU847" s="7"/>
      <c r="GV847" s="7"/>
      <c r="GW847" s="7"/>
      <c r="GX847" s="7"/>
      <c r="GY847" s="7"/>
      <c r="GZ847" s="7"/>
      <c r="HA847" s="7"/>
      <c r="HB847" s="7"/>
      <c r="HC847" s="7"/>
      <c r="HD847" s="7"/>
      <c r="HE847" s="7"/>
      <c r="HF847" s="7"/>
      <c r="HG847" s="7"/>
      <c r="HH847" s="7"/>
      <c r="HI847" s="7"/>
      <c r="HJ847" s="7"/>
    </row>
    <row r="848" spans="19:218" x14ac:dyDescent="0.2"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  <c r="EX848" s="7"/>
      <c r="EY848" s="7"/>
      <c r="EZ848" s="7"/>
      <c r="FA848" s="7"/>
      <c r="FB848" s="7"/>
      <c r="FC848" s="7"/>
      <c r="FD848" s="7"/>
      <c r="FE848" s="7"/>
      <c r="FF848" s="7"/>
      <c r="FG848" s="7"/>
      <c r="FH848" s="7"/>
      <c r="FI848" s="7"/>
      <c r="FJ848" s="7"/>
      <c r="FK848" s="7"/>
      <c r="FL848" s="7"/>
      <c r="FM848" s="7"/>
      <c r="FN848" s="7"/>
      <c r="FO848" s="7"/>
      <c r="FP848" s="7"/>
      <c r="FQ848" s="7"/>
      <c r="FR848" s="7"/>
      <c r="FS848" s="7"/>
      <c r="FT848" s="7"/>
      <c r="FU848" s="7"/>
      <c r="FV848" s="7"/>
      <c r="FW848" s="7"/>
      <c r="FX848" s="7"/>
      <c r="FY848" s="7"/>
      <c r="FZ848" s="7"/>
      <c r="GA848" s="7"/>
      <c r="GB848" s="7"/>
      <c r="GC848" s="7"/>
      <c r="GD848" s="7"/>
      <c r="GE848" s="7"/>
      <c r="GF848" s="7"/>
      <c r="GG848" s="7"/>
      <c r="GH848" s="7"/>
      <c r="GI848" s="7"/>
      <c r="GJ848" s="7"/>
      <c r="GK848" s="7"/>
      <c r="GL848" s="7"/>
      <c r="GM848" s="7"/>
      <c r="GN848" s="7"/>
      <c r="GO848" s="7"/>
      <c r="GP848" s="7"/>
      <c r="GQ848" s="7"/>
      <c r="GR848" s="7"/>
      <c r="GS848" s="7"/>
      <c r="GT848" s="7"/>
      <c r="GU848" s="7"/>
      <c r="GV848" s="7"/>
      <c r="GW848" s="7"/>
      <c r="GX848" s="7"/>
      <c r="GY848" s="7"/>
      <c r="GZ848" s="7"/>
      <c r="HA848" s="7"/>
      <c r="HB848" s="7"/>
      <c r="HC848" s="7"/>
      <c r="HD848" s="7"/>
      <c r="HE848" s="7"/>
      <c r="HF848" s="7"/>
      <c r="HG848" s="7"/>
      <c r="HH848" s="7"/>
      <c r="HI848" s="7"/>
      <c r="HJ848" s="7"/>
    </row>
    <row r="849" spans="19:218" x14ac:dyDescent="0.2"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  <c r="FI849" s="7"/>
      <c r="FJ849" s="7"/>
      <c r="FK849" s="7"/>
      <c r="FL849" s="7"/>
      <c r="FM849" s="7"/>
      <c r="FN849" s="7"/>
      <c r="FO849" s="7"/>
      <c r="FP849" s="7"/>
      <c r="FQ849" s="7"/>
      <c r="FR849" s="7"/>
      <c r="FS849" s="7"/>
      <c r="FT849" s="7"/>
      <c r="FU849" s="7"/>
      <c r="FV849" s="7"/>
      <c r="FW849" s="7"/>
      <c r="FX849" s="7"/>
      <c r="FY849" s="7"/>
      <c r="FZ849" s="7"/>
      <c r="GA849" s="7"/>
      <c r="GB849" s="7"/>
      <c r="GC849" s="7"/>
      <c r="GD849" s="7"/>
      <c r="GE849" s="7"/>
      <c r="GF849" s="7"/>
      <c r="GG849" s="7"/>
      <c r="GH849" s="7"/>
      <c r="GI849" s="7"/>
      <c r="GJ849" s="7"/>
      <c r="GK849" s="7"/>
      <c r="GL849" s="7"/>
      <c r="GM849" s="7"/>
      <c r="GN849" s="7"/>
      <c r="GO849" s="7"/>
      <c r="GP849" s="7"/>
      <c r="GQ849" s="7"/>
      <c r="GR849" s="7"/>
      <c r="GS849" s="7"/>
      <c r="GT849" s="7"/>
      <c r="GU849" s="7"/>
      <c r="GV849" s="7"/>
      <c r="GW849" s="7"/>
      <c r="GX849" s="7"/>
      <c r="GY849" s="7"/>
      <c r="GZ849" s="7"/>
      <c r="HA849" s="7"/>
      <c r="HB849" s="7"/>
      <c r="HC849" s="7"/>
      <c r="HD849" s="7"/>
      <c r="HE849" s="7"/>
      <c r="HF849" s="7"/>
      <c r="HG849" s="7"/>
      <c r="HH849" s="7"/>
      <c r="HI849" s="7"/>
      <c r="HJ849" s="7"/>
    </row>
    <row r="850" spans="19:218" x14ac:dyDescent="0.2"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  <c r="EX850" s="7"/>
      <c r="EY850" s="7"/>
      <c r="EZ850" s="7"/>
      <c r="FA850" s="7"/>
      <c r="FB850" s="7"/>
      <c r="FC850" s="7"/>
      <c r="FD850" s="7"/>
      <c r="FE850" s="7"/>
      <c r="FF850" s="7"/>
      <c r="FG850" s="7"/>
      <c r="FH850" s="7"/>
      <c r="FI850" s="7"/>
      <c r="FJ850" s="7"/>
      <c r="FK850" s="7"/>
      <c r="FL850" s="7"/>
      <c r="FM850" s="7"/>
      <c r="FN850" s="7"/>
      <c r="FO850" s="7"/>
      <c r="FP850" s="7"/>
      <c r="FQ850" s="7"/>
      <c r="FR850" s="7"/>
      <c r="FS850" s="7"/>
      <c r="FT850" s="7"/>
      <c r="FU850" s="7"/>
      <c r="FV850" s="7"/>
      <c r="FW850" s="7"/>
      <c r="FX850" s="7"/>
      <c r="FY850" s="7"/>
      <c r="FZ850" s="7"/>
      <c r="GA850" s="7"/>
      <c r="GB850" s="7"/>
      <c r="GC850" s="7"/>
      <c r="GD850" s="7"/>
      <c r="GE850" s="7"/>
      <c r="GF850" s="7"/>
      <c r="GG850" s="7"/>
      <c r="GH850" s="7"/>
      <c r="GI850" s="7"/>
      <c r="GJ850" s="7"/>
      <c r="GK850" s="7"/>
      <c r="GL850" s="7"/>
      <c r="GM850" s="7"/>
      <c r="GN850" s="7"/>
      <c r="GO850" s="7"/>
      <c r="GP850" s="7"/>
      <c r="GQ850" s="7"/>
      <c r="GR850" s="7"/>
      <c r="GS850" s="7"/>
      <c r="GT850" s="7"/>
      <c r="GU850" s="7"/>
      <c r="GV850" s="7"/>
      <c r="GW850" s="7"/>
      <c r="GX850" s="7"/>
      <c r="GY850" s="7"/>
      <c r="GZ850" s="7"/>
      <c r="HA850" s="7"/>
      <c r="HB850" s="7"/>
      <c r="HC850" s="7"/>
      <c r="HD850" s="7"/>
      <c r="HE850" s="7"/>
      <c r="HF850" s="7"/>
      <c r="HG850" s="7"/>
      <c r="HH850" s="7"/>
      <c r="HI850" s="7"/>
      <c r="HJ850" s="7"/>
    </row>
    <row r="851" spans="19:218" x14ac:dyDescent="0.2"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  <c r="FK851" s="7"/>
      <c r="FL851" s="7"/>
      <c r="FM851" s="7"/>
      <c r="FN851" s="7"/>
      <c r="FO851" s="7"/>
      <c r="FP851" s="7"/>
      <c r="FQ851" s="7"/>
      <c r="FR851" s="7"/>
      <c r="FS851" s="7"/>
      <c r="FT851" s="7"/>
      <c r="FU851" s="7"/>
      <c r="FV851" s="7"/>
      <c r="FW851" s="7"/>
      <c r="FX851" s="7"/>
      <c r="FY851" s="7"/>
      <c r="FZ851" s="7"/>
      <c r="GA851" s="7"/>
      <c r="GB851" s="7"/>
      <c r="GC851" s="7"/>
      <c r="GD851" s="7"/>
      <c r="GE851" s="7"/>
      <c r="GF851" s="7"/>
      <c r="GG851" s="7"/>
      <c r="GH851" s="7"/>
      <c r="GI851" s="7"/>
      <c r="GJ851" s="7"/>
      <c r="GK851" s="7"/>
      <c r="GL851" s="7"/>
      <c r="GM851" s="7"/>
      <c r="GN851" s="7"/>
      <c r="GO851" s="7"/>
      <c r="GP851" s="7"/>
      <c r="GQ851" s="7"/>
      <c r="GR851" s="7"/>
      <c r="GS851" s="7"/>
      <c r="GT851" s="7"/>
      <c r="GU851" s="7"/>
      <c r="GV851" s="7"/>
      <c r="GW851" s="7"/>
      <c r="GX851" s="7"/>
      <c r="GY851" s="7"/>
      <c r="GZ851" s="7"/>
      <c r="HA851" s="7"/>
      <c r="HB851" s="7"/>
      <c r="HC851" s="7"/>
      <c r="HD851" s="7"/>
      <c r="HE851" s="7"/>
      <c r="HF851" s="7"/>
      <c r="HG851" s="7"/>
      <c r="HH851" s="7"/>
      <c r="HI851" s="7"/>
      <c r="HJ851" s="7"/>
    </row>
    <row r="852" spans="19:218" x14ac:dyDescent="0.2"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/>
      <c r="EQ852" s="7"/>
      <c r="ER852" s="7"/>
      <c r="ES852" s="7"/>
      <c r="ET852" s="7"/>
      <c r="EU852" s="7"/>
      <c r="EV852" s="7"/>
      <c r="EW852" s="7"/>
      <c r="EX852" s="7"/>
      <c r="EY852" s="7"/>
      <c r="EZ852" s="7"/>
      <c r="FA852" s="7"/>
      <c r="FB852" s="7"/>
      <c r="FC852" s="7"/>
      <c r="FD852" s="7"/>
      <c r="FE852" s="7"/>
      <c r="FF852" s="7"/>
      <c r="FG852" s="7"/>
      <c r="FH852" s="7"/>
      <c r="FI852" s="7"/>
      <c r="FJ852" s="7"/>
      <c r="FK852" s="7"/>
      <c r="FL852" s="7"/>
      <c r="FM852" s="7"/>
      <c r="FN852" s="7"/>
      <c r="FO852" s="7"/>
      <c r="FP852" s="7"/>
      <c r="FQ852" s="7"/>
      <c r="FR852" s="7"/>
      <c r="FS852" s="7"/>
      <c r="FT852" s="7"/>
      <c r="FU852" s="7"/>
      <c r="FV852" s="7"/>
      <c r="FW852" s="7"/>
      <c r="FX852" s="7"/>
      <c r="FY852" s="7"/>
      <c r="FZ852" s="7"/>
      <c r="GA852" s="7"/>
      <c r="GB852" s="7"/>
      <c r="GC852" s="7"/>
      <c r="GD852" s="7"/>
      <c r="GE852" s="7"/>
      <c r="GF852" s="7"/>
      <c r="GG852" s="7"/>
      <c r="GH852" s="7"/>
      <c r="GI852" s="7"/>
      <c r="GJ852" s="7"/>
      <c r="GK852" s="7"/>
      <c r="GL852" s="7"/>
      <c r="GM852" s="7"/>
      <c r="GN852" s="7"/>
      <c r="GO852" s="7"/>
      <c r="GP852" s="7"/>
      <c r="GQ852" s="7"/>
      <c r="GR852" s="7"/>
      <c r="GS852" s="7"/>
      <c r="GT852" s="7"/>
      <c r="GU852" s="7"/>
      <c r="GV852" s="7"/>
      <c r="GW852" s="7"/>
      <c r="GX852" s="7"/>
      <c r="GY852" s="7"/>
      <c r="GZ852" s="7"/>
      <c r="HA852" s="7"/>
      <c r="HB852" s="7"/>
      <c r="HC852" s="7"/>
      <c r="HD852" s="7"/>
      <c r="HE852" s="7"/>
      <c r="HF852" s="7"/>
      <c r="HG852" s="7"/>
      <c r="HH852" s="7"/>
      <c r="HI852" s="7"/>
      <c r="HJ852" s="7"/>
    </row>
    <row r="853" spans="19:218" x14ac:dyDescent="0.2"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  <c r="EZ853" s="7"/>
      <c r="FA853" s="7"/>
      <c r="FB853" s="7"/>
      <c r="FC853" s="7"/>
      <c r="FD853" s="7"/>
      <c r="FE853" s="7"/>
      <c r="FF853" s="7"/>
      <c r="FG853" s="7"/>
      <c r="FH853" s="7"/>
      <c r="FI853" s="7"/>
      <c r="FJ853" s="7"/>
      <c r="FK853" s="7"/>
      <c r="FL853" s="7"/>
      <c r="FM853" s="7"/>
      <c r="FN853" s="7"/>
      <c r="FO853" s="7"/>
      <c r="FP853" s="7"/>
      <c r="FQ853" s="7"/>
      <c r="FR853" s="7"/>
      <c r="FS853" s="7"/>
      <c r="FT853" s="7"/>
      <c r="FU853" s="7"/>
      <c r="FV853" s="7"/>
      <c r="FW853" s="7"/>
      <c r="FX853" s="7"/>
      <c r="FY853" s="7"/>
      <c r="FZ853" s="7"/>
      <c r="GA853" s="7"/>
      <c r="GB853" s="7"/>
      <c r="GC853" s="7"/>
      <c r="GD853" s="7"/>
      <c r="GE853" s="7"/>
      <c r="GF853" s="7"/>
      <c r="GG853" s="7"/>
      <c r="GH853" s="7"/>
      <c r="GI853" s="7"/>
      <c r="GJ853" s="7"/>
      <c r="GK853" s="7"/>
      <c r="GL853" s="7"/>
      <c r="GM853" s="7"/>
      <c r="GN853" s="7"/>
      <c r="GO853" s="7"/>
      <c r="GP853" s="7"/>
      <c r="GQ853" s="7"/>
      <c r="GR853" s="7"/>
      <c r="GS853" s="7"/>
      <c r="GT853" s="7"/>
      <c r="GU853" s="7"/>
      <c r="GV853" s="7"/>
      <c r="GW853" s="7"/>
      <c r="GX853" s="7"/>
      <c r="GY853" s="7"/>
      <c r="GZ853" s="7"/>
      <c r="HA853" s="7"/>
      <c r="HB853" s="7"/>
      <c r="HC853" s="7"/>
      <c r="HD853" s="7"/>
      <c r="HE853" s="7"/>
      <c r="HF853" s="7"/>
      <c r="HG853" s="7"/>
      <c r="HH853" s="7"/>
      <c r="HI853" s="7"/>
      <c r="HJ853" s="7"/>
    </row>
    <row r="854" spans="19:218" x14ac:dyDescent="0.2"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  <c r="FM854" s="7"/>
      <c r="FN854" s="7"/>
      <c r="FO854" s="7"/>
      <c r="FP854" s="7"/>
      <c r="FQ854" s="7"/>
      <c r="FR854" s="7"/>
      <c r="FS854" s="7"/>
      <c r="FT854" s="7"/>
      <c r="FU854" s="7"/>
      <c r="FV854" s="7"/>
      <c r="FW854" s="7"/>
      <c r="FX854" s="7"/>
      <c r="FY854" s="7"/>
      <c r="FZ854" s="7"/>
      <c r="GA854" s="7"/>
      <c r="GB854" s="7"/>
      <c r="GC854" s="7"/>
      <c r="GD854" s="7"/>
      <c r="GE854" s="7"/>
      <c r="GF854" s="7"/>
      <c r="GG854" s="7"/>
      <c r="GH854" s="7"/>
      <c r="GI854" s="7"/>
      <c r="GJ854" s="7"/>
      <c r="GK854" s="7"/>
      <c r="GL854" s="7"/>
      <c r="GM854" s="7"/>
      <c r="GN854" s="7"/>
      <c r="GO854" s="7"/>
      <c r="GP854" s="7"/>
      <c r="GQ854" s="7"/>
      <c r="GR854" s="7"/>
      <c r="GS854" s="7"/>
      <c r="GT854" s="7"/>
      <c r="GU854" s="7"/>
      <c r="GV854" s="7"/>
      <c r="GW854" s="7"/>
      <c r="GX854" s="7"/>
      <c r="GY854" s="7"/>
      <c r="GZ854" s="7"/>
      <c r="HA854" s="7"/>
      <c r="HB854" s="7"/>
      <c r="HC854" s="7"/>
      <c r="HD854" s="7"/>
      <c r="HE854" s="7"/>
      <c r="HF854" s="7"/>
      <c r="HG854" s="7"/>
      <c r="HH854" s="7"/>
      <c r="HI854" s="7"/>
      <c r="HJ854" s="7"/>
    </row>
    <row r="855" spans="19:218" x14ac:dyDescent="0.2"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  <c r="FI855" s="7"/>
      <c r="FJ855" s="7"/>
      <c r="FK855" s="7"/>
      <c r="FL855" s="7"/>
      <c r="FM855" s="7"/>
      <c r="FN855" s="7"/>
      <c r="FO855" s="7"/>
      <c r="FP855" s="7"/>
      <c r="FQ855" s="7"/>
      <c r="FR855" s="7"/>
      <c r="FS855" s="7"/>
      <c r="FT855" s="7"/>
      <c r="FU855" s="7"/>
      <c r="FV855" s="7"/>
      <c r="FW855" s="7"/>
      <c r="FX855" s="7"/>
      <c r="FY855" s="7"/>
      <c r="FZ855" s="7"/>
      <c r="GA855" s="7"/>
      <c r="GB855" s="7"/>
      <c r="GC855" s="7"/>
      <c r="GD855" s="7"/>
      <c r="GE855" s="7"/>
      <c r="GF855" s="7"/>
      <c r="GG855" s="7"/>
      <c r="GH855" s="7"/>
      <c r="GI855" s="7"/>
      <c r="GJ855" s="7"/>
      <c r="GK855" s="7"/>
      <c r="GL855" s="7"/>
      <c r="GM855" s="7"/>
      <c r="GN855" s="7"/>
      <c r="GO855" s="7"/>
      <c r="GP855" s="7"/>
      <c r="GQ855" s="7"/>
      <c r="GR855" s="7"/>
      <c r="GS855" s="7"/>
      <c r="GT855" s="7"/>
      <c r="GU855" s="7"/>
      <c r="GV855" s="7"/>
      <c r="GW855" s="7"/>
      <c r="GX855" s="7"/>
      <c r="GY855" s="7"/>
      <c r="GZ855" s="7"/>
      <c r="HA855" s="7"/>
      <c r="HB855" s="7"/>
      <c r="HC855" s="7"/>
      <c r="HD855" s="7"/>
      <c r="HE855" s="7"/>
      <c r="HF855" s="7"/>
      <c r="HG855" s="7"/>
      <c r="HH855" s="7"/>
      <c r="HI855" s="7"/>
      <c r="HJ855" s="7"/>
    </row>
    <row r="856" spans="19:218" x14ac:dyDescent="0.2"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  <c r="EZ856" s="7"/>
      <c r="FA856" s="7"/>
      <c r="FB856" s="7"/>
      <c r="FC856" s="7"/>
      <c r="FD856" s="7"/>
      <c r="FE856" s="7"/>
      <c r="FF856" s="7"/>
      <c r="FG856" s="7"/>
      <c r="FH856" s="7"/>
      <c r="FI856" s="7"/>
      <c r="FJ856" s="7"/>
      <c r="FK856" s="7"/>
      <c r="FL856" s="7"/>
      <c r="FM856" s="7"/>
      <c r="FN856" s="7"/>
      <c r="FO856" s="7"/>
      <c r="FP856" s="7"/>
      <c r="FQ856" s="7"/>
      <c r="FR856" s="7"/>
      <c r="FS856" s="7"/>
      <c r="FT856" s="7"/>
      <c r="FU856" s="7"/>
      <c r="FV856" s="7"/>
      <c r="FW856" s="7"/>
      <c r="FX856" s="7"/>
      <c r="FY856" s="7"/>
      <c r="FZ856" s="7"/>
      <c r="GA856" s="7"/>
      <c r="GB856" s="7"/>
      <c r="GC856" s="7"/>
      <c r="GD856" s="7"/>
      <c r="GE856" s="7"/>
      <c r="GF856" s="7"/>
      <c r="GG856" s="7"/>
      <c r="GH856" s="7"/>
      <c r="GI856" s="7"/>
      <c r="GJ856" s="7"/>
      <c r="GK856" s="7"/>
      <c r="GL856" s="7"/>
      <c r="GM856" s="7"/>
      <c r="GN856" s="7"/>
      <c r="GO856" s="7"/>
      <c r="GP856" s="7"/>
      <c r="GQ856" s="7"/>
      <c r="GR856" s="7"/>
      <c r="GS856" s="7"/>
      <c r="GT856" s="7"/>
      <c r="GU856" s="7"/>
      <c r="GV856" s="7"/>
      <c r="GW856" s="7"/>
      <c r="GX856" s="7"/>
      <c r="GY856" s="7"/>
      <c r="GZ856" s="7"/>
      <c r="HA856" s="7"/>
      <c r="HB856" s="7"/>
      <c r="HC856" s="7"/>
      <c r="HD856" s="7"/>
      <c r="HE856" s="7"/>
      <c r="HF856" s="7"/>
      <c r="HG856" s="7"/>
      <c r="HH856" s="7"/>
      <c r="HI856" s="7"/>
      <c r="HJ856" s="7"/>
    </row>
    <row r="857" spans="19:218" x14ac:dyDescent="0.2"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  <c r="FK857" s="7"/>
      <c r="FL857" s="7"/>
      <c r="FM857" s="7"/>
      <c r="FN857" s="7"/>
      <c r="FO857" s="7"/>
      <c r="FP857" s="7"/>
      <c r="FQ857" s="7"/>
      <c r="FR857" s="7"/>
      <c r="FS857" s="7"/>
      <c r="FT857" s="7"/>
      <c r="FU857" s="7"/>
      <c r="FV857" s="7"/>
      <c r="FW857" s="7"/>
      <c r="FX857" s="7"/>
      <c r="FY857" s="7"/>
      <c r="FZ857" s="7"/>
      <c r="GA857" s="7"/>
      <c r="GB857" s="7"/>
      <c r="GC857" s="7"/>
      <c r="GD857" s="7"/>
      <c r="GE857" s="7"/>
      <c r="GF857" s="7"/>
      <c r="GG857" s="7"/>
      <c r="GH857" s="7"/>
      <c r="GI857" s="7"/>
      <c r="GJ857" s="7"/>
      <c r="GK857" s="7"/>
      <c r="GL857" s="7"/>
      <c r="GM857" s="7"/>
      <c r="GN857" s="7"/>
      <c r="GO857" s="7"/>
      <c r="GP857" s="7"/>
      <c r="GQ857" s="7"/>
      <c r="GR857" s="7"/>
      <c r="GS857" s="7"/>
      <c r="GT857" s="7"/>
      <c r="GU857" s="7"/>
      <c r="GV857" s="7"/>
      <c r="GW857" s="7"/>
      <c r="GX857" s="7"/>
      <c r="GY857" s="7"/>
      <c r="GZ857" s="7"/>
      <c r="HA857" s="7"/>
      <c r="HB857" s="7"/>
      <c r="HC857" s="7"/>
      <c r="HD857" s="7"/>
      <c r="HE857" s="7"/>
      <c r="HF857" s="7"/>
      <c r="HG857" s="7"/>
      <c r="HH857" s="7"/>
      <c r="HI857" s="7"/>
      <c r="HJ857" s="7"/>
    </row>
    <row r="858" spans="19:218" x14ac:dyDescent="0.2"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  <c r="EX858" s="7"/>
      <c r="EY858" s="7"/>
      <c r="EZ858" s="7"/>
      <c r="FA858" s="7"/>
      <c r="FB858" s="7"/>
      <c r="FC858" s="7"/>
      <c r="FD858" s="7"/>
      <c r="FE858" s="7"/>
      <c r="FF858" s="7"/>
      <c r="FG858" s="7"/>
      <c r="FH858" s="7"/>
      <c r="FI858" s="7"/>
      <c r="FJ858" s="7"/>
      <c r="FK858" s="7"/>
      <c r="FL858" s="7"/>
      <c r="FM858" s="7"/>
      <c r="FN858" s="7"/>
      <c r="FO858" s="7"/>
      <c r="FP858" s="7"/>
      <c r="FQ858" s="7"/>
      <c r="FR858" s="7"/>
      <c r="FS858" s="7"/>
      <c r="FT858" s="7"/>
      <c r="FU858" s="7"/>
      <c r="FV858" s="7"/>
      <c r="FW858" s="7"/>
      <c r="FX858" s="7"/>
      <c r="FY858" s="7"/>
      <c r="FZ858" s="7"/>
      <c r="GA858" s="7"/>
      <c r="GB858" s="7"/>
      <c r="GC858" s="7"/>
      <c r="GD858" s="7"/>
      <c r="GE858" s="7"/>
      <c r="GF858" s="7"/>
      <c r="GG858" s="7"/>
      <c r="GH858" s="7"/>
      <c r="GI858" s="7"/>
      <c r="GJ858" s="7"/>
      <c r="GK858" s="7"/>
      <c r="GL858" s="7"/>
      <c r="GM858" s="7"/>
      <c r="GN858" s="7"/>
      <c r="GO858" s="7"/>
      <c r="GP858" s="7"/>
      <c r="GQ858" s="7"/>
      <c r="GR858" s="7"/>
      <c r="GS858" s="7"/>
      <c r="GT858" s="7"/>
      <c r="GU858" s="7"/>
      <c r="GV858" s="7"/>
      <c r="GW858" s="7"/>
      <c r="GX858" s="7"/>
      <c r="GY858" s="7"/>
      <c r="GZ858" s="7"/>
      <c r="HA858" s="7"/>
      <c r="HB858" s="7"/>
      <c r="HC858" s="7"/>
      <c r="HD858" s="7"/>
      <c r="HE858" s="7"/>
      <c r="HF858" s="7"/>
      <c r="HG858" s="7"/>
      <c r="HH858" s="7"/>
      <c r="HI858" s="7"/>
      <c r="HJ858" s="7"/>
    </row>
    <row r="859" spans="19:218" x14ac:dyDescent="0.2"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  <c r="EX859" s="7"/>
      <c r="EY859" s="7"/>
      <c r="EZ859" s="7"/>
      <c r="FA859" s="7"/>
      <c r="FB859" s="7"/>
      <c r="FC859" s="7"/>
      <c r="FD859" s="7"/>
      <c r="FE859" s="7"/>
      <c r="FF859" s="7"/>
      <c r="FG859" s="7"/>
      <c r="FH859" s="7"/>
      <c r="FI859" s="7"/>
      <c r="FJ859" s="7"/>
      <c r="FK859" s="7"/>
      <c r="FL859" s="7"/>
      <c r="FM859" s="7"/>
      <c r="FN859" s="7"/>
      <c r="FO859" s="7"/>
      <c r="FP859" s="7"/>
      <c r="FQ859" s="7"/>
      <c r="FR859" s="7"/>
      <c r="FS859" s="7"/>
      <c r="FT859" s="7"/>
      <c r="FU859" s="7"/>
      <c r="FV859" s="7"/>
      <c r="FW859" s="7"/>
      <c r="FX859" s="7"/>
      <c r="FY859" s="7"/>
      <c r="FZ859" s="7"/>
      <c r="GA859" s="7"/>
      <c r="GB859" s="7"/>
      <c r="GC859" s="7"/>
      <c r="GD859" s="7"/>
      <c r="GE859" s="7"/>
      <c r="GF859" s="7"/>
      <c r="GG859" s="7"/>
      <c r="GH859" s="7"/>
      <c r="GI859" s="7"/>
      <c r="GJ859" s="7"/>
      <c r="GK859" s="7"/>
      <c r="GL859" s="7"/>
      <c r="GM859" s="7"/>
      <c r="GN859" s="7"/>
      <c r="GO859" s="7"/>
      <c r="GP859" s="7"/>
      <c r="GQ859" s="7"/>
      <c r="GR859" s="7"/>
      <c r="GS859" s="7"/>
      <c r="GT859" s="7"/>
      <c r="GU859" s="7"/>
      <c r="GV859" s="7"/>
      <c r="GW859" s="7"/>
      <c r="GX859" s="7"/>
      <c r="GY859" s="7"/>
      <c r="GZ859" s="7"/>
      <c r="HA859" s="7"/>
      <c r="HB859" s="7"/>
      <c r="HC859" s="7"/>
      <c r="HD859" s="7"/>
      <c r="HE859" s="7"/>
      <c r="HF859" s="7"/>
      <c r="HG859" s="7"/>
      <c r="HH859" s="7"/>
      <c r="HI859" s="7"/>
      <c r="HJ859" s="7"/>
    </row>
    <row r="860" spans="19:218" x14ac:dyDescent="0.2"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  <c r="FI860" s="7"/>
      <c r="FJ860" s="7"/>
      <c r="FK860" s="7"/>
      <c r="FL860" s="7"/>
      <c r="FM860" s="7"/>
      <c r="FN860" s="7"/>
      <c r="FO860" s="7"/>
      <c r="FP860" s="7"/>
      <c r="FQ860" s="7"/>
      <c r="FR860" s="7"/>
      <c r="FS860" s="7"/>
      <c r="FT860" s="7"/>
      <c r="FU860" s="7"/>
      <c r="FV860" s="7"/>
      <c r="FW860" s="7"/>
      <c r="FX860" s="7"/>
      <c r="FY860" s="7"/>
      <c r="FZ860" s="7"/>
      <c r="GA860" s="7"/>
      <c r="GB860" s="7"/>
      <c r="GC860" s="7"/>
      <c r="GD860" s="7"/>
      <c r="GE860" s="7"/>
      <c r="GF860" s="7"/>
      <c r="GG860" s="7"/>
      <c r="GH860" s="7"/>
      <c r="GI860" s="7"/>
      <c r="GJ860" s="7"/>
      <c r="GK860" s="7"/>
      <c r="GL860" s="7"/>
      <c r="GM860" s="7"/>
      <c r="GN860" s="7"/>
      <c r="GO860" s="7"/>
      <c r="GP860" s="7"/>
      <c r="GQ860" s="7"/>
      <c r="GR860" s="7"/>
      <c r="GS860" s="7"/>
      <c r="GT860" s="7"/>
      <c r="GU860" s="7"/>
      <c r="GV860" s="7"/>
      <c r="GW860" s="7"/>
      <c r="GX860" s="7"/>
      <c r="GY860" s="7"/>
      <c r="GZ860" s="7"/>
      <c r="HA860" s="7"/>
      <c r="HB860" s="7"/>
      <c r="HC860" s="7"/>
      <c r="HD860" s="7"/>
      <c r="HE860" s="7"/>
      <c r="HF860" s="7"/>
      <c r="HG860" s="7"/>
      <c r="HH860" s="7"/>
      <c r="HI860" s="7"/>
      <c r="HJ860" s="7"/>
    </row>
    <row r="861" spans="19:218" x14ac:dyDescent="0.2"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  <c r="EX861" s="7"/>
      <c r="EY861" s="7"/>
      <c r="EZ861" s="7"/>
      <c r="FA861" s="7"/>
      <c r="FB861" s="7"/>
      <c r="FC861" s="7"/>
      <c r="FD861" s="7"/>
      <c r="FE861" s="7"/>
      <c r="FF861" s="7"/>
      <c r="FG861" s="7"/>
      <c r="FH861" s="7"/>
      <c r="FI861" s="7"/>
      <c r="FJ861" s="7"/>
      <c r="FK861" s="7"/>
      <c r="FL861" s="7"/>
      <c r="FM861" s="7"/>
      <c r="FN861" s="7"/>
      <c r="FO861" s="7"/>
      <c r="FP861" s="7"/>
      <c r="FQ861" s="7"/>
      <c r="FR861" s="7"/>
      <c r="FS861" s="7"/>
      <c r="FT861" s="7"/>
      <c r="FU861" s="7"/>
      <c r="FV861" s="7"/>
      <c r="FW861" s="7"/>
      <c r="FX861" s="7"/>
      <c r="FY861" s="7"/>
      <c r="FZ861" s="7"/>
      <c r="GA861" s="7"/>
      <c r="GB861" s="7"/>
      <c r="GC861" s="7"/>
      <c r="GD861" s="7"/>
      <c r="GE861" s="7"/>
      <c r="GF861" s="7"/>
      <c r="GG861" s="7"/>
      <c r="GH861" s="7"/>
      <c r="GI861" s="7"/>
      <c r="GJ861" s="7"/>
      <c r="GK861" s="7"/>
      <c r="GL861" s="7"/>
      <c r="GM861" s="7"/>
      <c r="GN861" s="7"/>
      <c r="GO861" s="7"/>
      <c r="GP861" s="7"/>
      <c r="GQ861" s="7"/>
      <c r="GR861" s="7"/>
      <c r="GS861" s="7"/>
      <c r="GT861" s="7"/>
      <c r="GU861" s="7"/>
      <c r="GV861" s="7"/>
      <c r="GW861" s="7"/>
      <c r="GX861" s="7"/>
      <c r="GY861" s="7"/>
      <c r="GZ861" s="7"/>
      <c r="HA861" s="7"/>
      <c r="HB861" s="7"/>
      <c r="HC861" s="7"/>
      <c r="HD861" s="7"/>
      <c r="HE861" s="7"/>
      <c r="HF861" s="7"/>
      <c r="HG861" s="7"/>
      <c r="HH861" s="7"/>
      <c r="HI861" s="7"/>
      <c r="HJ861" s="7"/>
    </row>
    <row r="862" spans="19:218" x14ac:dyDescent="0.2"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  <c r="EZ862" s="7"/>
      <c r="FA862" s="7"/>
      <c r="FB862" s="7"/>
      <c r="FC862" s="7"/>
      <c r="FD862" s="7"/>
      <c r="FE862" s="7"/>
      <c r="FF862" s="7"/>
      <c r="FG862" s="7"/>
      <c r="FH862" s="7"/>
      <c r="FI862" s="7"/>
      <c r="FJ862" s="7"/>
      <c r="FK862" s="7"/>
      <c r="FL862" s="7"/>
      <c r="FM862" s="7"/>
      <c r="FN862" s="7"/>
      <c r="FO862" s="7"/>
      <c r="FP862" s="7"/>
      <c r="FQ862" s="7"/>
      <c r="FR862" s="7"/>
      <c r="FS862" s="7"/>
      <c r="FT862" s="7"/>
      <c r="FU862" s="7"/>
      <c r="FV862" s="7"/>
      <c r="FW862" s="7"/>
      <c r="FX862" s="7"/>
      <c r="FY862" s="7"/>
      <c r="FZ862" s="7"/>
      <c r="GA862" s="7"/>
      <c r="GB862" s="7"/>
      <c r="GC862" s="7"/>
      <c r="GD862" s="7"/>
      <c r="GE862" s="7"/>
      <c r="GF862" s="7"/>
      <c r="GG862" s="7"/>
      <c r="GH862" s="7"/>
      <c r="GI862" s="7"/>
      <c r="GJ862" s="7"/>
      <c r="GK862" s="7"/>
      <c r="GL862" s="7"/>
      <c r="GM862" s="7"/>
      <c r="GN862" s="7"/>
      <c r="GO862" s="7"/>
      <c r="GP862" s="7"/>
      <c r="GQ862" s="7"/>
      <c r="GR862" s="7"/>
      <c r="GS862" s="7"/>
      <c r="GT862" s="7"/>
      <c r="GU862" s="7"/>
      <c r="GV862" s="7"/>
      <c r="GW862" s="7"/>
      <c r="GX862" s="7"/>
      <c r="GY862" s="7"/>
      <c r="GZ862" s="7"/>
      <c r="HA862" s="7"/>
      <c r="HB862" s="7"/>
      <c r="HC862" s="7"/>
      <c r="HD862" s="7"/>
      <c r="HE862" s="7"/>
      <c r="HF862" s="7"/>
      <c r="HG862" s="7"/>
      <c r="HH862" s="7"/>
      <c r="HI862" s="7"/>
      <c r="HJ862" s="7"/>
    </row>
    <row r="863" spans="19:218" x14ac:dyDescent="0.2"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  <c r="EX863" s="7"/>
      <c r="EY863" s="7"/>
      <c r="EZ863" s="7"/>
      <c r="FA863" s="7"/>
      <c r="FB863" s="7"/>
      <c r="FC863" s="7"/>
      <c r="FD863" s="7"/>
      <c r="FE863" s="7"/>
      <c r="FF863" s="7"/>
      <c r="FG863" s="7"/>
      <c r="FH863" s="7"/>
      <c r="FI863" s="7"/>
      <c r="FJ863" s="7"/>
      <c r="FK863" s="7"/>
      <c r="FL863" s="7"/>
      <c r="FM863" s="7"/>
      <c r="FN863" s="7"/>
      <c r="FO863" s="7"/>
      <c r="FP863" s="7"/>
      <c r="FQ863" s="7"/>
      <c r="FR863" s="7"/>
      <c r="FS863" s="7"/>
      <c r="FT863" s="7"/>
      <c r="FU863" s="7"/>
      <c r="FV863" s="7"/>
      <c r="FW863" s="7"/>
      <c r="FX863" s="7"/>
      <c r="FY863" s="7"/>
      <c r="FZ863" s="7"/>
      <c r="GA863" s="7"/>
      <c r="GB863" s="7"/>
      <c r="GC863" s="7"/>
      <c r="GD863" s="7"/>
      <c r="GE863" s="7"/>
      <c r="GF863" s="7"/>
      <c r="GG863" s="7"/>
      <c r="GH863" s="7"/>
      <c r="GI863" s="7"/>
      <c r="GJ863" s="7"/>
      <c r="GK863" s="7"/>
      <c r="GL863" s="7"/>
      <c r="GM863" s="7"/>
      <c r="GN863" s="7"/>
      <c r="GO863" s="7"/>
      <c r="GP863" s="7"/>
      <c r="GQ863" s="7"/>
      <c r="GR863" s="7"/>
      <c r="GS863" s="7"/>
      <c r="GT863" s="7"/>
      <c r="GU863" s="7"/>
      <c r="GV863" s="7"/>
      <c r="GW863" s="7"/>
      <c r="GX863" s="7"/>
      <c r="GY863" s="7"/>
      <c r="GZ863" s="7"/>
      <c r="HA863" s="7"/>
      <c r="HB863" s="7"/>
      <c r="HC863" s="7"/>
      <c r="HD863" s="7"/>
      <c r="HE863" s="7"/>
      <c r="HF863" s="7"/>
      <c r="HG863" s="7"/>
      <c r="HH863" s="7"/>
      <c r="HI863" s="7"/>
      <c r="HJ863" s="7"/>
    </row>
    <row r="864" spans="19:218" x14ac:dyDescent="0.2"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  <c r="EX864" s="7"/>
      <c r="EY864" s="7"/>
      <c r="EZ864" s="7"/>
      <c r="FA864" s="7"/>
      <c r="FB864" s="7"/>
      <c r="FC864" s="7"/>
      <c r="FD864" s="7"/>
      <c r="FE864" s="7"/>
      <c r="FF864" s="7"/>
      <c r="FG864" s="7"/>
      <c r="FH864" s="7"/>
      <c r="FI864" s="7"/>
      <c r="FJ864" s="7"/>
      <c r="FK864" s="7"/>
      <c r="FL864" s="7"/>
      <c r="FM864" s="7"/>
      <c r="FN864" s="7"/>
      <c r="FO864" s="7"/>
      <c r="FP864" s="7"/>
      <c r="FQ864" s="7"/>
      <c r="FR864" s="7"/>
      <c r="FS864" s="7"/>
      <c r="FT864" s="7"/>
      <c r="FU864" s="7"/>
      <c r="FV864" s="7"/>
      <c r="FW864" s="7"/>
      <c r="FX864" s="7"/>
      <c r="FY864" s="7"/>
      <c r="FZ864" s="7"/>
      <c r="GA864" s="7"/>
      <c r="GB864" s="7"/>
      <c r="GC864" s="7"/>
      <c r="GD864" s="7"/>
      <c r="GE864" s="7"/>
      <c r="GF864" s="7"/>
      <c r="GG864" s="7"/>
      <c r="GH864" s="7"/>
      <c r="GI864" s="7"/>
      <c r="GJ864" s="7"/>
      <c r="GK864" s="7"/>
      <c r="GL864" s="7"/>
      <c r="GM864" s="7"/>
      <c r="GN864" s="7"/>
      <c r="GO864" s="7"/>
      <c r="GP864" s="7"/>
      <c r="GQ864" s="7"/>
      <c r="GR864" s="7"/>
      <c r="GS864" s="7"/>
      <c r="GT864" s="7"/>
      <c r="GU864" s="7"/>
      <c r="GV864" s="7"/>
      <c r="GW864" s="7"/>
      <c r="GX864" s="7"/>
      <c r="GY864" s="7"/>
      <c r="GZ864" s="7"/>
      <c r="HA864" s="7"/>
      <c r="HB864" s="7"/>
      <c r="HC864" s="7"/>
      <c r="HD864" s="7"/>
      <c r="HE864" s="7"/>
      <c r="HF864" s="7"/>
      <c r="HG864" s="7"/>
      <c r="HH864" s="7"/>
      <c r="HI864" s="7"/>
      <c r="HJ864" s="7"/>
    </row>
    <row r="865" spans="19:218" x14ac:dyDescent="0.2"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  <c r="FK865" s="7"/>
      <c r="FL865" s="7"/>
      <c r="FM865" s="7"/>
      <c r="FN865" s="7"/>
      <c r="FO865" s="7"/>
      <c r="FP865" s="7"/>
      <c r="FQ865" s="7"/>
      <c r="FR865" s="7"/>
      <c r="FS865" s="7"/>
      <c r="FT865" s="7"/>
      <c r="FU865" s="7"/>
      <c r="FV865" s="7"/>
      <c r="FW865" s="7"/>
      <c r="FX865" s="7"/>
      <c r="FY865" s="7"/>
      <c r="FZ865" s="7"/>
      <c r="GA865" s="7"/>
      <c r="GB865" s="7"/>
      <c r="GC865" s="7"/>
      <c r="GD865" s="7"/>
      <c r="GE865" s="7"/>
      <c r="GF865" s="7"/>
      <c r="GG865" s="7"/>
      <c r="GH865" s="7"/>
      <c r="GI865" s="7"/>
      <c r="GJ865" s="7"/>
      <c r="GK865" s="7"/>
      <c r="GL865" s="7"/>
      <c r="GM865" s="7"/>
      <c r="GN865" s="7"/>
      <c r="GO865" s="7"/>
      <c r="GP865" s="7"/>
      <c r="GQ865" s="7"/>
      <c r="GR865" s="7"/>
      <c r="GS865" s="7"/>
      <c r="GT865" s="7"/>
      <c r="GU865" s="7"/>
      <c r="GV865" s="7"/>
      <c r="GW865" s="7"/>
      <c r="GX865" s="7"/>
      <c r="GY865" s="7"/>
      <c r="GZ865" s="7"/>
      <c r="HA865" s="7"/>
      <c r="HB865" s="7"/>
      <c r="HC865" s="7"/>
      <c r="HD865" s="7"/>
      <c r="HE865" s="7"/>
      <c r="HF865" s="7"/>
      <c r="HG865" s="7"/>
      <c r="HH865" s="7"/>
      <c r="HI865" s="7"/>
      <c r="HJ865" s="7"/>
    </row>
    <row r="866" spans="19:218" x14ac:dyDescent="0.2"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  <c r="FI866" s="7"/>
      <c r="FJ866" s="7"/>
      <c r="FK866" s="7"/>
      <c r="FL866" s="7"/>
      <c r="FM866" s="7"/>
      <c r="FN866" s="7"/>
      <c r="FO866" s="7"/>
      <c r="FP866" s="7"/>
      <c r="FQ866" s="7"/>
      <c r="FR866" s="7"/>
      <c r="FS866" s="7"/>
      <c r="FT866" s="7"/>
      <c r="FU866" s="7"/>
      <c r="FV866" s="7"/>
      <c r="FW866" s="7"/>
      <c r="FX866" s="7"/>
      <c r="FY866" s="7"/>
      <c r="FZ866" s="7"/>
      <c r="GA866" s="7"/>
      <c r="GB866" s="7"/>
      <c r="GC866" s="7"/>
      <c r="GD866" s="7"/>
      <c r="GE866" s="7"/>
      <c r="GF866" s="7"/>
      <c r="GG866" s="7"/>
      <c r="GH866" s="7"/>
      <c r="GI866" s="7"/>
      <c r="GJ866" s="7"/>
      <c r="GK866" s="7"/>
      <c r="GL866" s="7"/>
      <c r="GM866" s="7"/>
      <c r="GN866" s="7"/>
      <c r="GO866" s="7"/>
      <c r="GP866" s="7"/>
      <c r="GQ866" s="7"/>
      <c r="GR866" s="7"/>
      <c r="GS866" s="7"/>
      <c r="GT866" s="7"/>
      <c r="GU866" s="7"/>
      <c r="GV866" s="7"/>
      <c r="GW866" s="7"/>
      <c r="GX866" s="7"/>
      <c r="GY866" s="7"/>
      <c r="GZ866" s="7"/>
      <c r="HA866" s="7"/>
      <c r="HB866" s="7"/>
      <c r="HC866" s="7"/>
      <c r="HD866" s="7"/>
      <c r="HE866" s="7"/>
      <c r="HF866" s="7"/>
      <c r="HG866" s="7"/>
      <c r="HH866" s="7"/>
      <c r="HI866" s="7"/>
      <c r="HJ866" s="7"/>
    </row>
    <row r="867" spans="19:218" x14ac:dyDescent="0.2"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  <c r="EZ867" s="7"/>
      <c r="FA867" s="7"/>
      <c r="FB867" s="7"/>
      <c r="FC867" s="7"/>
      <c r="FD867" s="7"/>
      <c r="FE867" s="7"/>
      <c r="FF867" s="7"/>
      <c r="FG867" s="7"/>
      <c r="FH867" s="7"/>
      <c r="FI867" s="7"/>
      <c r="FJ867" s="7"/>
      <c r="FK867" s="7"/>
      <c r="FL867" s="7"/>
      <c r="FM867" s="7"/>
      <c r="FN867" s="7"/>
      <c r="FO867" s="7"/>
      <c r="FP867" s="7"/>
      <c r="FQ867" s="7"/>
      <c r="FR867" s="7"/>
      <c r="FS867" s="7"/>
      <c r="FT867" s="7"/>
      <c r="FU867" s="7"/>
      <c r="FV867" s="7"/>
      <c r="FW867" s="7"/>
      <c r="FX867" s="7"/>
      <c r="FY867" s="7"/>
      <c r="FZ867" s="7"/>
      <c r="GA867" s="7"/>
      <c r="GB867" s="7"/>
      <c r="GC867" s="7"/>
      <c r="GD867" s="7"/>
      <c r="GE867" s="7"/>
      <c r="GF867" s="7"/>
      <c r="GG867" s="7"/>
      <c r="GH867" s="7"/>
      <c r="GI867" s="7"/>
      <c r="GJ867" s="7"/>
      <c r="GK867" s="7"/>
      <c r="GL867" s="7"/>
      <c r="GM867" s="7"/>
      <c r="GN867" s="7"/>
      <c r="GO867" s="7"/>
      <c r="GP867" s="7"/>
      <c r="GQ867" s="7"/>
      <c r="GR867" s="7"/>
      <c r="GS867" s="7"/>
      <c r="GT867" s="7"/>
      <c r="GU867" s="7"/>
      <c r="GV867" s="7"/>
      <c r="GW867" s="7"/>
      <c r="GX867" s="7"/>
      <c r="GY867" s="7"/>
      <c r="GZ867" s="7"/>
      <c r="HA867" s="7"/>
      <c r="HB867" s="7"/>
      <c r="HC867" s="7"/>
      <c r="HD867" s="7"/>
      <c r="HE867" s="7"/>
      <c r="HF867" s="7"/>
      <c r="HG867" s="7"/>
      <c r="HH867" s="7"/>
      <c r="HI867" s="7"/>
      <c r="HJ867" s="7"/>
    </row>
    <row r="868" spans="19:218" x14ac:dyDescent="0.2"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  <c r="EX868" s="7"/>
      <c r="EY868" s="7"/>
      <c r="EZ868" s="7"/>
      <c r="FA868" s="7"/>
      <c r="FB868" s="7"/>
      <c r="FC868" s="7"/>
      <c r="FD868" s="7"/>
      <c r="FE868" s="7"/>
      <c r="FF868" s="7"/>
      <c r="FG868" s="7"/>
      <c r="FH868" s="7"/>
      <c r="FI868" s="7"/>
      <c r="FJ868" s="7"/>
      <c r="FK868" s="7"/>
      <c r="FL868" s="7"/>
      <c r="FM868" s="7"/>
      <c r="FN868" s="7"/>
      <c r="FO868" s="7"/>
      <c r="FP868" s="7"/>
      <c r="FQ868" s="7"/>
      <c r="FR868" s="7"/>
      <c r="FS868" s="7"/>
      <c r="FT868" s="7"/>
      <c r="FU868" s="7"/>
      <c r="FV868" s="7"/>
      <c r="FW868" s="7"/>
      <c r="FX868" s="7"/>
      <c r="FY868" s="7"/>
      <c r="FZ868" s="7"/>
      <c r="GA868" s="7"/>
      <c r="GB868" s="7"/>
      <c r="GC868" s="7"/>
      <c r="GD868" s="7"/>
      <c r="GE868" s="7"/>
      <c r="GF868" s="7"/>
      <c r="GG868" s="7"/>
      <c r="GH868" s="7"/>
      <c r="GI868" s="7"/>
      <c r="GJ868" s="7"/>
      <c r="GK868" s="7"/>
      <c r="GL868" s="7"/>
      <c r="GM868" s="7"/>
      <c r="GN868" s="7"/>
      <c r="GO868" s="7"/>
      <c r="GP868" s="7"/>
      <c r="GQ868" s="7"/>
      <c r="GR868" s="7"/>
      <c r="GS868" s="7"/>
      <c r="GT868" s="7"/>
      <c r="GU868" s="7"/>
      <c r="GV868" s="7"/>
      <c r="GW868" s="7"/>
      <c r="GX868" s="7"/>
      <c r="GY868" s="7"/>
      <c r="GZ868" s="7"/>
      <c r="HA868" s="7"/>
      <c r="HB868" s="7"/>
      <c r="HC868" s="7"/>
      <c r="HD868" s="7"/>
      <c r="HE868" s="7"/>
      <c r="HF868" s="7"/>
      <c r="HG868" s="7"/>
      <c r="HH868" s="7"/>
      <c r="HI868" s="7"/>
      <c r="HJ868" s="7"/>
    </row>
    <row r="869" spans="19:218" x14ac:dyDescent="0.2"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  <c r="EX869" s="7"/>
      <c r="EY869" s="7"/>
      <c r="EZ869" s="7"/>
      <c r="FA869" s="7"/>
      <c r="FB869" s="7"/>
      <c r="FC869" s="7"/>
      <c r="FD869" s="7"/>
      <c r="FE869" s="7"/>
      <c r="FF869" s="7"/>
      <c r="FG869" s="7"/>
      <c r="FH869" s="7"/>
      <c r="FI869" s="7"/>
      <c r="FJ869" s="7"/>
      <c r="FK869" s="7"/>
      <c r="FL869" s="7"/>
      <c r="FM869" s="7"/>
      <c r="FN869" s="7"/>
      <c r="FO869" s="7"/>
      <c r="FP869" s="7"/>
      <c r="FQ869" s="7"/>
      <c r="FR869" s="7"/>
      <c r="FS869" s="7"/>
      <c r="FT869" s="7"/>
      <c r="FU869" s="7"/>
      <c r="FV869" s="7"/>
      <c r="FW869" s="7"/>
      <c r="FX869" s="7"/>
      <c r="FY869" s="7"/>
      <c r="FZ869" s="7"/>
      <c r="GA869" s="7"/>
      <c r="GB869" s="7"/>
      <c r="GC869" s="7"/>
      <c r="GD869" s="7"/>
      <c r="GE869" s="7"/>
      <c r="GF869" s="7"/>
      <c r="GG869" s="7"/>
      <c r="GH869" s="7"/>
      <c r="GI869" s="7"/>
      <c r="GJ869" s="7"/>
      <c r="GK869" s="7"/>
      <c r="GL869" s="7"/>
      <c r="GM869" s="7"/>
      <c r="GN869" s="7"/>
      <c r="GO869" s="7"/>
      <c r="GP869" s="7"/>
      <c r="GQ869" s="7"/>
      <c r="GR869" s="7"/>
      <c r="GS869" s="7"/>
      <c r="GT869" s="7"/>
      <c r="GU869" s="7"/>
      <c r="GV869" s="7"/>
      <c r="GW869" s="7"/>
      <c r="GX869" s="7"/>
      <c r="GY869" s="7"/>
      <c r="GZ869" s="7"/>
      <c r="HA869" s="7"/>
      <c r="HB869" s="7"/>
      <c r="HC869" s="7"/>
      <c r="HD869" s="7"/>
      <c r="HE869" s="7"/>
      <c r="HF869" s="7"/>
      <c r="HG869" s="7"/>
      <c r="HH869" s="7"/>
      <c r="HI869" s="7"/>
      <c r="HJ869" s="7"/>
    </row>
    <row r="870" spans="19:218" x14ac:dyDescent="0.2"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  <c r="FK870" s="7"/>
      <c r="FL870" s="7"/>
      <c r="FM870" s="7"/>
      <c r="FN870" s="7"/>
      <c r="FO870" s="7"/>
      <c r="FP870" s="7"/>
      <c r="FQ870" s="7"/>
      <c r="FR870" s="7"/>
      <c r="FS870" s="7"/>
      <c r="FT870" s="7"/>
      <c r="FU870" s="7"/>
      <c r="FV870" s="7"/>
      <c r="FW870" s="7"/>
      <c r="FX870" s="7"/>
      <c r="FY870" s="7"/>
      <c r="FZ870" s="7"/>
      <c r="GA870" s="7"/>
      <c r="GB870" s="7"/>
      <c r="GC870" s="7"/>
      <c r="GD870" s="7"/>
      <c r="GE870" s="7"/>
      <c r="GF870" s="7"/>
      <c r="GG870" s="7"/>
      <c r="GH870" s="7"/>
      <c r="GI870" s="7"/>
      <c r="GJ870" s="7"/>
      <c r="GK870" s="7"/>
      <c r="GL870" s="7"/>
      <c r="GM870" s="7"/>
      <c r="GN870" s="7"/>
      <c r="GO870" s="7"/>
      <c r="GP870" s="7"/>
      <c r="GQ870" s="7"/>
      <c r="GR870" s="7"/>
      <c r="GS870" s="7"/>
      <c r="GT870" s="7"/>
      <c r="GU870" s="7"/>
      <c r="GV870" s="7"/>
      <c r="GW870" s="7"/>
      <c r="GX870" s="7"/>
      <c r="GY870" s="7"/>
      <c r="GZ870" s="7"/>
      <c r="HA870" s="7"/>
      <c r="HB870" s="7"/>
      <c r="HC870" s="7"/>
      <c r="HD870" s="7"/>
      <c r="HE870" s="7"/>
      <c r="HF870" s="7"/>
      <c r="HG870" s="7"/>
      <c r="HH870" s="7"/>
      <c r="HI870" s="7"/>
      <c r="HJ870" s="7"/>
    </row>
    <row r="871" spans="19:218" x14ac:dyDescent="0.2"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  <c r="EX871" s="7"/>
      <c r="EY871" s="7"/>
      <c r="EZ871" s="7"/>
      <c r="FA871" s="7"/>
      <c r="FB871" s="7"/>
      <c r="FC871" s="7"/>
      <c r="FD871" s="7"/>
      <c r="FE871" s="7"/>
      <c r="FF871" s="7"/>
      <c r="FG871" s="7"/>
      <c r="FH871" s="7"/>
      <c r="FI871" s="7"/>
      <c r="FJ871" s="7"/>
      <c r="FK871" s="7"/>
      <c r="FL871" s="7"/>
      <c r="FM871" s="7"/>
      <c r="FN871" s="7"/>
      <c r="FO871" s="7"/>
      <c r="FP871" s="7"/>
      <c r="FQ871" s="7"/>
      <c r="FR871" s="7"/>
      <c r="FS871" s="7"/>
      <c r="FT871" s="7"/>
      <c r="FU871" s="7"/>
      <c r="FV871" s="7"/>
      <c r="FW871" s="7"/>
      <c r="FX871" s="7"/>
      <c r="FY871" s="7"/>
      <c r="FZ871" s="7"/>
      <c r="GA871" s="7"/>
      <c r="GB871" s="7"/>
      <c r="GC871" s="7"/>
      <c r="GD871" s="7"/>
      <c r="GE871" s="7"/>
      <c r="GF871" s="7"/>
      <c r="GG871" s="7"/>
      <c r="GH871" s="7"/>
      <c r="GI871" s="7"/>
      <c r="GJ871" s="7"/>
      <c r="GK871" s="7"/>
      <c r="GL871" s="7"/>
      <c r="GM871" s="7"/>
      <c r="GN871" s="7"/>
      <c r="GO871" s="7"/>
      <c r="GP871" s="7"/>
      <c r="GQ871" s="7"/>
      <c r="GR871" s="7"/>
      <c r="GS871" s="7"/>
      <c r="GT871" s="7"/>
      <c r="GU871" s="7"/>
      <c r="GV871" s="7"/>
      <c r="GW871" s="7"/>
      <c r="GX871" s="7"/>
      <c r="GY871" s="7"/>
      <c r="GZ871" s="7"/>
      <c r="HA871" s="7"/>
      <c r="HB871" s="7"/>
      <c r="HC871" s="7"/>
      <c r="HD871" s="7"/>
      <c r="HE871" s="7"/>
      <c r="HF871" s="7"/>
      <c r="HG871" s="7"/>
      <c r="HH871" s="7"/>
      <c r="HI871" s="7"/>
      <c r="HJ871" s="7"/>
    </row>
    <row r="872" spans="19:218" x14ac:dyDescent="0.2"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  <c r="FK872" s="7"/>
      <c r="FL872" s="7"/>
      <c r="FM872" s="7"/>
      <c r="FN872" s="7"/>
      <c r="FO872" s="7"/>
      <c r="FP872" s="7"/>
      <c r="FQ872" s="7"/>
      <c r="FR872" s="7"/>
      <c r="FS872" s="7"/>
      <c r="FT872" s="7"/>
      <c r="FU872" s="7"/>
      <c r="FV872" s="7"/>
      <c r="FW872" s="7"/>
      <c r="FX872" s="7"/>
      <c r="FY872" s="7"/>
      <c r="FZ872" s="7"/>
      <c r="GA872" s="7"/>
      <c r="GB872" s="7"/>
      <c r="GC872" s="7"/>
      <c r="GD872" s="7"/>
      <c r="GE872" s="7"/>
      <c r="GF872" s="7"/>
      <c r="GG872" s="7"/>
      <c r="GH872" s="7"/>
      <c r="GI872" s="7"/>
      <c r="GJ872" s="7"/>
      <c r="GK872" s="7"/>
      <c r="GL872" s="7"/>
      <c r="GM872" s="7"/>
      <c r="GN872" s="7"/>
      <c r="GO872" s="7"/>
      <c r="GP872" s="7"/>
      <c r="GQ872" s="7"/>
      <c r="GR872" s="7"/>
      <c r="GS872" s="7"/>
      <c r="GT872" s="7"/>
      <c r="GU872" s="7"/>
      <c r="GV872" s="7"/>
      <c r="GW872" s="7"/>
      <c r="GX872" s="7"/>
      <c r="GY872" s="7"/>
      <c r="GZ872" s="7"/>
      <c r="HA872" s="7"/>
      <c r="HB872" s="7"/>
      <c r="HC872" s="7"/>
      <c r="HD872" s="7"/>
      <c r="HE872" s="7"/>
      <c r="HF872" s="7"/>
      <c r="HG872" s="7"/>
      <c r="HH872" s="7"/>
      <c r="HI872" s="7"/>
      <c r="HJ872" s="7"/>
    </row>
    <row r="873" spans="19:218" x14ac:dyDescent="0.2"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  <c r="EX873" s="7"/>
      <c r="EY873" s="7"/>
      <c r="EZ873" s="7"/>
      <c r="FA873" s="7"/>
      <c r="FB873" s="7"/>
      <c r="FC873" s="7"/>
      <c r="FD873" s="7"/>
      <c r="FE873" s="7"/>
      <c r="FF873" s="7"/>
      <c r="FG873" s="7"/>
      <c r="FH873" s="7"/>
      <c r="FI873" s="7"/>
      <c r="FJ873" s="7"/>
      <c r="FK873" s="7"/>
      <c r="FL873" s="7"/>
      <c r="FM873" s="7"/>
      <c r="FN873" s="7"/>
      <c r="FO873" s="7"/>
      <c r="FP873" s="7"/>
      <c r="FQ873" s="7"/>
      <c r="FR873" s="7"/>
      <c r="FS873" s="7"/>
      <c r="FT873" s="7"/>
      <c r="FU873" s="7"/>
      <c r="FV873" s="7"/>
      <c r="FW873" s="7"/>
      <c r="FX873" s="7"/>
      <c r="FY873" s="7"/>
      <c r="FZ873" s="7"/>
      <c r="GA873" s="7"/>
      <c r="GB873" s="7"/>
      <c r="GC873" s="7"/>
      <c r="GD873" s="7"/>
      <c r="GE873" s="7"/>
      <c r="GF873" s="7"/>
      <c r="GG873" s="7"/>
      <c r="GH873" s="7"/>
      <c r="GI873" s="7"/>
      <c r="GJ873" s="7"/>
      <c r="GK873" s="7"/>
      <c r="GL873" s="7"/>
      <c r="GM873" s="7"/>
      <c r="GN873" s="7"/>
      <c r="GO873" s="7"/>
      <c r="GP873" s="7"/>
      <c r="GQ873" s="7"/>
      <c r="GR873" s="7"/>
      <c r="GS873" s="7"/>
      <c r="GT873" s="7"/>
      <c r="GU873" s="7"/>
      <c r="GV873" s="7"/>
      <c r="GW873" s="7"/>
      <c r="GX873" s="7"/>
      <c r="GY873" s="7"/>
      <c r="GZ873" s="7"/>
      <c r="HA873" s="7"/>
      <c r="HB873" s="7"/>
      <c r="HC873" s="7"/>
      <c r="HD873" s="7"/>
      <c r="HE873" s="7"/>
      <c r="HF873" s="7"/>
      <c r="HG873" s="7"/>
      <c r="HH873" s="7"/>
      <c r="HI873" s="7"/>
      <c r="HJ873" s="7"/>
    </row>
    <row r="874" spans="19:218" x14ac:dyDescent="0.2"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  <c r="EX874" s="7"/>
      <c r="EY874" s="7"/>
      <c r="EZ874" s="7"/>
      <c r="FA874" s="7"/>
      <c r="FB874" s="7"/>
      <c r="FC874" s="7"/>
      <c r="FD874" s="7"/>
      <c r="FE874" s="7"/>
      <c r="FF874" s="7"/>
      <c r="FG874" s="7"/>
      <c r="FH874" s="7"/>
      <c r="FI874" s="7"/>
      <c r="FJ874" s="7"/>
      <c r="FK874" s="7"/>
      <c r="FL874" s="7"/>
      <c r="FM874" s="7"/>
      <c r="FN874" s="7"/>
      <c r="FO874" s="7"/>
      <c r="FP874" s="7"/>
      <c r="FQ874" s="7"/>
      <c r="FR874" s="7"/>
      <c r="FS874" s="7"/>
      <c r="FT874" s="7"/>
      <c r="FU874" s="7"/>
      <c r="FV874" s="7"/>
      <c r="FW874" s="7"/>
      <c r="FX874" s="7"/>
      <c r="FY874" s="7"/>
      <c r="FZ874" s="7"/>
      <c r="GA874" s="7"/>
      <c r="GB874" s="7"/>
      <c r="GC874" s="7"/>
      <c r="GD874" s="7"/>
      <c r="GE874" s="7"/>
      <c r="GF874" s="7"/>
      <c r="GG874" s="7"/>
      <c r="GH874" s="7"/>
      <c r="GI874" s="7"/>
      <c r="GJ874" s="7"/>
      <c r="GK874" s="7"/>
      <c r="GL874" s="7"/>
      <c r="GM874" s="7"/>
      <c r="GN874" s="7"/>
      <c r="GO874" s="7"/>
      <c r="GP874" s="7"/>
      <c r="GQ874" s="7"/>
      <c r="GR874" s="7"/>
      <c r="GS874" s="7"/>
      <c r="GT874" s="7"/>
      <c r="GU874" s="7"/>
      <c r="GV874" s="7"/>
      <c r="GW874" s="7"/>
      <c r="GX874" s="7"/>
      <c r="GY874" s="7"/>
      <c r="GZ874" s="7"/>
      <c r="HA874" s="7"/>
      <c r="HB874" s="7"/>
      <c r="HC874" s="7"/>
      <c r="HD874" s="7"/>
      <c r="HE874" s="7"/>
      <c r="HF874" s="7"/>
      <c r="HG874" s="7"/>
      <c r="HH874" s="7"/>
      <c r="HI874" s="7"/>
      <c r="HJ874" s="7"/>
    </row>
    <row r="875" spans="19:218" x14ac:dyDescent="0.2"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  <c r="FI875" s="7"/>
      <c r="FJ875" s="7"/>
      <c r="FK875" s="7"/>
      <c r="FL875" s="7"/>
      <c r="FM875" s="7"/>
      <c r="FN875" s="7"/>
      <c r="FO875" s="7"/>
      <c r="FP875" s="7"/>
      <c r="FQ875" s="7"/>
      <c r="FR875" s="7"/>
      <c r="FS875" s="7"/>
      <c r="FT875" s="7"/>
      <c r="FU875" s="7"/>
      <c r="FV875" s="7"/>
      <c r="FW875" s="7"/>
      <c r="FX875" s="7"/>
      <c r="FY875" s="7"/>
      <c r="FZ875" s="7"/>
      <c r="GA875" s="7"/>
      <c r="GB875" s="7"/>
      <c r="GC875" s="7"/>
      <c r="GD875" s="7"/>
      <c r="GE875" s="7"/>
      <c r="GF875" s="7"/>
      <c r="GG875" s="7"/>
      <c r="GH875" s="7"/>
      <c r="GI875" s="7"/>
      <c r="GJ875" s="7"/>
      <c r="GK875" s="7"/>
      <c r="GL875" s="7"/>
      <c r="GM875" s="7"/>
      <c r="GN875" s="7"/>
      <c r="GO875" s="7"/>
      <c r="GP875" s="7"/>
      <c r="GQ875" s="7"/>
      <c r="GR875" s="7"/>
      <c r="GS875" s="7"/>
      <c r="GT875" s="7"/>
      <c r="GU875" s="7"/>
      <c r="GV875" s="7"/>
      <c r="GW875" s="7"/>
      <c r="GX875" s="7"/>
      <c r="GY875" s="7"/>
      <c r="GZ875" s="7"/>
      <c r="HA875" s="7"/>
      <c r="HB875" s="7"/>
      <c r="HC875" s="7"/>
      <c r="HD875" s="7"/>
      <c r="HE875" s="7"/>
      <c r="HF875" s="7"/>
      <c r="HG875" s="7"/>
      <c r="HH875" s="7"/>
      <c r="HI875" s="7"/>
      <c r="HJ875" s="7"/>
    </row>
    <row r="876" spans="19:218" x14ac:dyDescent="0.2"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  <c r="EZ876" s="7"/>
      <c r="FA876" s="7"/>
      <c r="FB876" s="7"/>
      <c r="FC876" s="7"/>
      <c r="FD876" s="7"/>
      <c r="FE876" s="7"/>
      <c r="FF876" s="7"/>
      <c r="FG876" s="7"/>
      <c r="FH876" s="7"/>
      <c r="FI876" s="7"/>
      <c r="FJ876" s="7"/>
      <c r="FK876" s="7"/>
      <c r="FL876" s="7"/>
      <c r="FM876" s="7"/>
      <c r="FN876" s="7"/>
      <c r="FO876" s="7"/>
      <c r="FP876" s="7"/>
      <c r="FQ876" s="7"/>
      <c r="FR876" s="7"/>
      <c r="FS876" s="7"/>
      <c r="FT876" s="7"/>
      <c r="FU876" s="7"/>
      <c r="FV876" s="7"/>
      <c r="FW876" s="7"/>
      <c r="FX876" s="7"/>
      <c r="FY876" s="7"/>
      <c r="FZ876" s="7"/>
      <c r="GA876" s="7"/>
      <c r="GB876" s="7"/>
      <c r="GC876" s="7"/>
      <c r="GD876" s="7"/>
      <c r="GE876" s="7"/>
      <c r="GF876" s="7"/>
      <c r="GG876" s="7"/>
      <c r="GH876" s="7"/>
      <c r="GI876" s="7"/>
      <c r="GJ876" s="7"/>
      <c r="GK876" s="7"/>
      <c r="GL876" s="7"/>
      <c r="GM876" s="7"/>
      <c r="GN876" s="7"/>
      <c r="GO876" s="7"/>
      <c r="GP876" s="7"/>
      <c r="GQ876" s="7"/>
      <c r="GR876" s="7"/>
      <c r="GS876" s="7"/>
      <c r="GT876" s="7"/>
      <c r="GU876" s="7"/>
      <c r="GV876" s="7"/>
      <c r="GW876" s="7"/>
      <c r="GX876" s="7"/>
      <c r="GY876" s="7"/>
      <c r="GZ876" s="7"/>
      <c r="HA876" s="7"/>
      <c r="HB876" s="7"/>
      <c r="HC876" s="7"/>
      <c r="HD876" s="7"/>
      <c r="HE876" s="7"/>
      <c r="HF876" s="7"/>
      <c r="HG876" s="7"/>
      <c r="HH876" s="7"/>
      <c r="HI876" s="7"/>
      <c r="HJ876" s="7"/>
    </row>
    <row r="877" spans="19:218" x14ac:dyDescent="0.2"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/>
      <c r="EQ877" s="7"/>
      <c r="ER877" s="7"/>
      <c r="ES877" s="7"/>
      <c r="ET877" s="7"/>
      <c r="EU877" s="7"/>
      <c r="EV877" s="7"/>
      <c r="EW877" s="7"/>
      <c r="EX877" s="7"/>
      <c r="EY877" s="7"/>
      <c r="EZ877" s="7"/>
      <c r="FA877" s="7"/>
      <c r="FB877" s="7"/>
      <c r="FC877" s="7"/>
      <c r="FD877" s="7"/>
      <c r="FE877" s="7"/>
      <c r="FF877" s="7"/>
      <c r="FG877" s="7"/>
      <c r="FH877" s="7"/>
      <c r="FI877" s="7"/>
      <c r="FJ877" s="7"/>
      <c r="FK877" s="7"/>
      <c r="FL877" s="7"/>
      <c r="FM877" s="7"/>
      <c r="FN877" s="7"/>
      <c r="FO877" s="7"/>
      <c r="FP877" s="7"/>
      <c r="FQ877" s="7"/>
      <c r="FR877" s="7"/>
      <c r="FS877" s="7"/>
      <c r="FT877" s="7"/>
      <c r="FU877" s="7"/>
      <c r="FV877" s="7"/>
      <c r="FW877" s="7"/>
      <c r="FX877" s="7"/>
      <c r="FY877" s="7"/>
      <c r="FZ877" s="7"/>
      <c r="GA877" s="7"/>
      <c r="GB877" s="7"/>
      <c r="GC877" s="7"/>
      <c r="GD877" s="7"/>
      <c r="GE877" s="7"/>
      <c r="GF877" s="7"/>
      <c r="GG877" s="7"/>
      <c r="GH877" s="7"/>
      <c r="GI877" s="7"/>
      <c r="GJ877" s="7"/>
      <c r="GK877" s="7"/>
      <c r="GL877" s="7"/>
      <c r="GM877" s="7"/>
      <c r="GN877" s="7"/>
      <c r="GO877" s="7"/>
      <c r="GP877" s="7"/>
      <c r="GQ877" s="7"/>
      <c r="GR877" s="7"/>
      <c r="GS877" s="7"/>
      <c r="GT877" s="7"/>
      <c r="GU877" s="7"/>
      <c r="GV877" s="7"/>
      <c r="GW877" s="7"/>
      <c r="GX877" s="7"/>
      <c r="GY877" s="7"/>
      <c r="GZ877" s="7"/>
      <c r="HA877" s="7"/>
      <c r="HB877" s="7"/>
      <c r="HC877" s="7"/>
      <c r="HD877" s="7"/>
      <c r="HE877" s="7"/>
      <c r="HF877" s="7"/>
      <c r="HG877" s="7"/>
      <c r="HH877" s="7"/>
      <c r="HI877" s="7"/>
      <c r="HJ877" s="7"/>
    </row>
    <row r="878" spans="19:218" x14ac:dyDescent="0.2"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  <c r="EX878" s="7"/>
      <c r="EY878" s="7"/>
      <c r="EZ878" s="7"/>
      <c r="FA878" s="7"/>
      <c r="FB878" s="7"/>
      <c r="FC878" s="7"/>
      <c r="FD878" s="7"/>
      <c r="FE878" s="7"/>
      <c r="FF878" s="7"/>
      <c r="FG878" s="7"/>
      <c r="FH878" s="7"/>
      <c r="FI878" s="7"/>
      <c r="FJ878" s="7"/>
      <c r="FK878" s="7"/>
      <c r="FL878" s="7"/>
      <c r="FM878" s="7"/>
      <c r="FN878" s="7"/>
      <c r="FO878" s="7"/>
      <c r="FP878" s="7"/>
      <c r="FQ878" s="7"/>
      <c r="FR878" s="7"/>
      <c r="FS878" s="7"/>
      <c r="FT878" s="7"/>
      <c r="FU878" s="7"/>
      <c r="FV878" s="7"/>
      <c r="FW878" s="7"/>
      <c r="FX878" s="7"/>
      <c r="FY878" s="7"/>
      <c r="FZ878" s="7"/>
      <c r="GA878" s="7"/>
      <c r="GB878" s="7"/>
      <c r="GC878" s="7"/>
      <c r="GD878" s="7"/>
      <c r="GE878" s="7"/>
      <c r="GF878" s="7"/>
      <c r="GG878" s="7"/>
      <c r="GH878" s="7"/>
      <c r="GI878" s="7"/>
      <c r="GJ878" s="7"/>
      <c r="GK878" s="7"/>
      <c r="GL878" s="7"/>
      <c r="GM878" s="7"/>
      <c r="GN878" s="7"/>
      <c r="GO878" s="7"/>
      <c r="GP878" s="7"/>
      <c r="GQ878" s="7"/>
      <c r="GR878" s="7"/>
      <c r="GS878" s="7"/>
      <c r="GT878" s="7"/>
      <c r="GU878" s="7"/>
      <c r="GV878" s="7"/>
      <c r="GW878" s="7"/>
      <c r="GX878" s="7"/>
      <c r="GY878" s="7"/>
      <c r="GZ878" s="7"/>
      <c r="HA878" s="7"/>
      <c r="HB878" s="7"/>
      <c r="HC878" s="7"/>
      <c r="HD878" s="7"/>
      <c r="HE878" s="7"/>
      <c r="HF878" s="7"/>
      <c r="HG878" s="7"/>
      <c r="HH878" s="7"/>
      <c r="HI878" s="7"/>
      <c r="HJ878" s="7"/>
    </row>
    <row r="879" spans="19:218" x14ac:dyDescent="0.2"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/>
      <c r="EQ879" s="7"/>
      <c r="ER879" s="7"/>
      <c r="ES879" s="7"/>
      <c r="ET879" s="7"/>
      <c r="EU879" s="7"/>
      <c r="EV879" s="7"/>
      <c r="EW879" s="7"/>
      <c r="EX879" s="7"/>
      <c r="EY879" s="7"/>
      <c r="EZ879" s="7"/>
      <c r="FA879" s="7"/>
      <c r="FB879" s="7"/>
      <c r="FC879" s="7"/>
      <c r="FD879" s="7"/>
      <c r="FE879" s="7"/>
      <c r="FF879" s="7"/>
      <c r="FG879" s="7"/>
      <c r="FH879" s="7"/>
      <c r="FI879" s="7"/>
      <c r="FJ879" s="7"/>
      <c r="FK879" s="7"/>
      <c r="FL879" s="7"/>
      <c r="FM879" s="7"/>
      <c r="FN879" s="7"/>
      <c r="FO879" s="7"/>
      <c r="FP879" s="7"/>
      <c r="FQ879" s="7"/>
      <c r="FR879" s="7"/>
      <c r="FS879" s="7"/>
      <c r="FT879" s="7"/>
      <c r="FU879" s="7"/>
      <c r="FV879" s="7"/>
      <c r="FW879" s="7"/>
      <c r="FX879" s="7"/>
      <c r="FY879" s="7"/>
      <c r="FZ879" s="7"/>
      <c r="GA879" s="7"/>
      <c r="GB879" s="7"/>
      <c r="GC879" s="7"/>
      <c r="GD879" s="7"/>
      <c r="GE879" s="7"/>
      <c r="GF879" s="7"/>
      <c r="GG879" s="7"/>
      <c r="GH879" s="7"/>
      <c r="GI879" s="7"/>
      <c r="GJ879" s="7"/>
      <c r="GK879" s="7"/>
      <c r="GL879" s="7"/>
      <c r="GM879" s="7"/>
      <c r="GN879" s="7"/>
      <c r="GO879" s="7"/>
      <c r="GP879" s="7"/>
      <c r="GQ879" s="7"/>
      <c r="GR879" s="7"/>
      <c r="GS879" s="7"/>
      <c r="GT879" s="7"/>
      <c r="GU879" s="7"/>
      <c r="GV879" s="7"/>
      <c r="GW879" s="7"/>
      <c r="GX879" s="7"/>
      <c r="GY879" s="7"/>
      <c r="GZ879" s="7"/>
      <c r="HA879" s="7"/>
      <c r="HB879" s="7"/>
      <c r="HC879" s="7"/>
      <c r="HD879" s="7"/>
      <c r="HE879" s="7"/>
      <c r="HF879" s="7"/>
      <c r="HG879" s="7"/>
      <c r="HH879" s="7"/>
      <c r="HI879" s="7"/>
      <c r="HJ879" s="7"/>
    </row>
    <row r="880" spans="19:218" x14ac:dyDescent="0.2"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  <c r="EX880" s="7"/>
      <c r="EY880" s="7"/>
      <c r="EZ880" s="7"/>
      <c r="FA880" s="7"/>
      <c r="FB880" s="7"/>
      <c r="FC880" s="7"/>
      <c r="FD880" s="7"/>
      <c r="FE880" s="7"/>
      <c r="FF880" s="7"/>
      <c r="FG880" s="7"/>
      <c r="FH880" s="7"/>
      <c r="FI880" s="7"/>
      <c r="FJ880" s="7"/>
      <c r="FK880" s="7"/>
      <c r="FL880" s="7"/>
      <c r="FM880" s="7"/>
      <c r="FN880" s="7"/>
      <c r="FO880" s="7"/>
      <c r="FP880" s="7"/>
      <c r="FQ880" s="7"/>
      <c r="FR880" s="7"/>
      <c r="FS880" s="7"/>
      <c r="FT880" s="7"/>
      <c r="FU880" s="7"/>
      <c r="FV880" s="7"/>
      <c r="FW880" s="7"/>
      <c r="FX880" s="7"/>
      <c r="FY880" s="7"/>
      <c r="FZ880" s="7"/>
      <c r="GA880" s="7"/>
      <c r="GB880" s="7"/>
      <c r="GC880" s="7"/>
      <c r="GD880" s="7"/>
      <c r="GE880" s="7"/>
      <c r="GF880" s="7"/>
      <c r="GG880" s="7"/>
      <c r="GH880" s="7"/>
      <c r="GI880" s="7"/>
      <c r="GJ880" s="7"/>
      <c r="GK880" s="7"/>
      <c r="GL880" s="7"/>
      <c r="GM880" s="7"/>
      <c r="GN880" s="7"/>
      <c r="GO880" s="7"/>
      <c r="GP880" s="7"/>
      <c r="GQ880" s="7"/>
      <c r="GR880" s="7"/>
      <c r="GS880" s="7"/>
      <c r="GT880" s="7"/>
      <c r="GU880" s="7"/>
      <c r="GV880" s="7"/>
      <c r="GW880" s="7"/>
      <c r="GX880" s="7"/>
      <c r="GY880" s="7"/>
      <c r="GZ880" s="7"/>
      <c r="HA880" s="7"/>
      <c r="HB880" s="7"/>
      <c r="HC880" s="7"/>
      <c r="HD880" s="7"/>
      <c r="HE880" s="7"/>
      <c r="HF880" s="7"/>
      <c r="HG880" s="7"/>
      <c r="HH880" s="7"/>
      <c r="HI880" s="7"/>
      <c r="HJ880" s="7"/>
    </row>
    <row r="881" spans="19:218" x14ac:dyDescent="0.2"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  <c r="EX881" s="7"/>
      <c r="EY881" s="7"/>
      <c r="EZ881" s="7"/>
      <c r="FA881" s="7"/>
      <c r="FB881" s="7"/>
      <c r="FC881" s="7"/>
      <c r="FD881" s="7"/>
      <c r="FE881" s="7"/>
      <c r="FF881" s="7"/>
      <c r="FG881" s="7"/>
      <c r="FH881" s="7"/>
      <c r="FI881" s="7"/>
      <c r="FJ881" s="7"/>
      <c r="FK881" s="7"/>
      <c r="FL881" s="7"/>
      <c r="FM881" s="7"/>
      <c r="FN881" s="7"/>
      <c r="FO881" s="7"/>
      <c r="FP881" s="7"/>
      <c r="FQ881" s="7"/>
      <c r="FR881" s="7"/>
      <c r="FS881" s="7"/>
      <c r="FT881" s="7"/>
      <c r="FU881" s="7"/>
      <c r="FV881" s="7"/>
      <c r="FW881" s="7"/>
      <c r="FX881" s="7"/>
      <c r="FY881" s="7"/>
      <c r="FZ881" s="7"/>
      <c r="GA881" s="7"/>
      <c r="GB881" s="7"/>
      <c r="GC881" s="7"/>
      <c r="GD881" s="7"/>
      <c r="GE881" s="7"/>
      <c r="GF881" s="7"/>
      <c r="GG881" s="7"/>
      <c r="GH881" s="7"/>
      <c r="GI881" s="7"/>
      <c r="GJ881" s="7"/>
      <c r="GK881" s="7"/>
      <c r="GL881" s="7"/>
      <c r="GM881" s="7"/>
      <c r="GN881" s="7"/>
      <c r="GO881" s="7"/>
      <c r="GP881" s="7"/>
      <c r="GQ881" s="7"/>
      <c r="GR881" s="7"/>
      <c r="GS881" s="7"/>
      <c r="GT881" s="7"/>
      <c r="GU881" s="7"/>
      <c r="GV881" s="7"/>
      <c r="GW881" s="7"/>
      <c r="GX881" s="7"/>
      <c r="GY881" s="7"/>
      <c r="GZ881" s="7"/>
      <c r="HA881" s="7"/>
      <c r="HB881" s="7"/>
      <c r="HC881" s="7"/>
      <c r="HD881" s="7"/>
      <c r="HE881" s="7"/>
      <c r="HF881" s="7"/>
      <c r="HG881" s="7"/>
      <c r="HH881" s="7"/>
      <c r="HI881" s="7"/>
      <c r="HJ881" s="7"/>
    </row>
    <row r="882" spans="19:218" x14ac:dyDescent="0.2"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  <c r="EX882" s="7"/>
      <c r="EY882" s="7"/>
      <c r="EZ882" s="7"/>
      <c r="FA882" s="7"/>
      <c r="FB882" s="7"/>
      <c r="FC882" s="7"/>
      <c r="FD882" s="7"/>
      <c r="FE882" s="7"/>
      <c r="FF882" s="7"/>
      <c r="FG882" s="7"/>
      <c r="FH882" s="7"/>
      <c r="FI882" s="7"/>
      <c r="FJ882" s="7"/>
      <c r="FK882" s="7"/>
      <c r="FL882" s="7"/>
      <c r="FM882" s="7"/>
      <c r="FN882" s="7"/>
      <c r="FO882" s="7"/>
      <c r="FP882" s="7"/>
      <c r="FQ882" s="7"/>
      <c r="FR882" s="7"/>
      <c r="FS882" s="7"/>
      <c r="FT882" s="7"/>
      <c r="FU882" s="7"/>
      <c r="FV882" s="7"/>
      <c r="FW882" s="7"/>
      <c r="FX882" s="7"/>
      <c r="FY882" s="7"/>
      <c r="FZ882" s="7"/>
      <c r="GA882" s="7"/>
      <c r="GB882" s="7"/>
      <c r="GC882" s="7"/>
      <c r="GD882" s="7"/>
      <c r="GE882" s="7"/>
      <c r="GF882" s="7"/>
      <c r="GG882" s="7"/>
      <c r="GH882" s="7"/>
      <c r="GI882" s="7"/>
      <c r="GJ882" s="7"/>
      <c r="GK882" s="7"/>
      <c r="GL882" s="7"/>
      <c r="GM882" s="7"/>
      <c r="GN882" s="7"/>
      <c r="GO882" s="7"/>
      <c r="GP882" s="7"/>
      <c r="GQ882" s="7"/>
      <c r="GR882" s="7"/>
      <c r="GS882" s="7"/>
      <c r="GT882" s="7"/>
      <c r="GU882" s="7"/>
      <c r="GV882" s="7"/>
      <c r="GW882" s="7"/>
      <c r="GX882" s="7"/>
      <c r="GY882" s="7"/>
      <c r="GZ882" s="7"/>
      <c r="HA882" s="7"/>
      <c r="HB882" s="7"/>
      <c r="HC882" s="7"/>
      <c r="HD882" s="7"/>
      <c r="HE882" s="7"/>
      <c r="HF882" s="7"/>
      <c r="HG882" s="7"/>
      <c r="HH882" s="7"/>
      <c r="HI882" s="7"/>
      <c r="HJ882" s="7"/>
    </row>
    <row r="883" spans="19:218" x14ac:dyDescent="0.2"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  <c r="FK883" s="7"/>
      <c r="FL883" s="7"/>
      <c r="FM883" s="7"/>
      <c r="FN883" s="7"/>
      <c r="FO883" s="7"/>
      <c r="FP883" s="7"/>
      <c r="FQ883" s="7"/>
      <c r="FR883" s="7"/>
      <c r="FS883" s="7"/>
      <c r="FT883" s="7"/>
      <c r="FU883" s="7"/>
      <c r="FV883" s="7"/>
      <c r="FW883" s="7"/>
      <c r="FX883" s="7"/>
      <c r="FY883" s="7"/>
      <c r="FZ883" s="7"/>
      <c r="GA883" s="7"/>
      <c r="GB883" s="7"/>
      <c r="GC883" s="7"/>
      <c r="GD883" s="7"/>
      <c r="GE883" s="7"/>
      <c r="GF883" s="7"/>
      <c r="GG883" s="7"/>
      <c r="GH883" s="7"/>
      <c r="GI883" s="7"/>
      <c r="GJ883" s="7"/>
      <c r="GK883" s="7"/>
      <c r="GL883" s="7"/>
      <c r="GM883" s="7"/>
      <c r="GN883" s="7"/>
      <c r="GO883" s="7"/>
      <c r="GP883" s="7"/>
      <c r="GQ883" s="7"/>
      <c r="GR883" s="7"/>
      <c r="GS883" s="7"/>
      <c r="GT883" s="7"/>
      <c r="GU883" s="7"/>
      <c r="GV883" s="7"/>
      <c r="GW883" s="7"/>
      <c r="GX883" s="7"/>
      <c r="GY883" s="7"/>
      <c r="GZ883" s="7"/>
      <c r="HA883" s="7"/>
      <c r="HB883" s="7"/>
      <c r="HC883" s="7"/>
      <c r="HD883" s="7"/>
      <c r="HE883" s="7"/>
      <c r="HF883" s="7"/>
      <c r="HG883" s="7"/>
      <c r="HH883" s="7"/>
      <c r="HI883" s="7"/>
      <c r="HJ883" s="7"/>
    </row>
    <row r="884" spans="19:218" x14ac:dyDescent="0.2"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  <c r="FH884" s="7"/>
      <c r="FI884" s="7"/>
      <c r="FJ884" s="7"/>
      <c r="FK884" s="7"/>
      <c r="FL884" s="7"/>
      <c r="FM884" s="7"/>
      <c r="FN884" s="7"/>
      <c r="FO884" s="7"/>
      <c r="FP884" s="7"/>
      <c r="FQ884" s="7"/>
      <c r="FR884" s="7"/>
      <c r="FS884" s="7"/>
      <c r="FT884" s="7"/>
      <c r="FU884" s="7"/>
      <c r="FV884" s="7"/>
      <c r="FW884" s="7"/>
      <c r="FX884" s="7"/>
      <c r="FY884" s="7"/>
      <c r="FZ884" s="7"/>
      <c r="GA884" s="7"/>
      <c r="GB884" s="7"/>
      <c r="GC884" s="7"/>
      <c r="GD884" s="7"/>
      <c r="GE884" s="7"/>
      <c r="GF884" s="7"/>
      <c r="GG884" s="7"/>
      <c r="GH884" s="7"/>
      <c r="GI884" s="7"/>
      <c r="GJ884" s="7"/>
      <c r="GK884" s="7"/>
      <c r="GL884" s="7"/>
      <c r="GM884" s="7"/>
      <c r="GN884" s="7"/>
      <c r="GO884" s="7"/>
      <c r="GP884" s="7"/>
      <c r="GQ884" s="7"/>
      <c r="GR884" s="7"/>
      <c r="GS884" s="7"/>
      <c r="GT884" s="7"/>
      <c r="GU884" s="7"/>
      <c r="GV884" s="7"/>
      <c r="GW884" s="7"/>
      <c r="GX884" s="7"/>
      <c r="GY884" s="7"/>
      <c r="GZ884" s="7"/>
      <c r="HA884" s="7"/>
      <c r="HB884" s="7"/>
      <c r="HC884" s="7"/>
      <c r="HD884" s="7"/>
      <c r="HE884" s="7"/>
      <c r="HF884" s="7"/>
      <c r="HG884" s="7"/>
      <c r="HH884" s="7"/>
      <c r="HI884" s="7"/>
      <c r="HJ884" s="7"/>
    </row>
    <row r="885" spans="19:218" x14ac:dyDescent="0.2"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/>
      <c r="EQ885" s="7"/>
      <c r="ER885" s="7"/>
      <c r="ES885" s="7"/>
      <c r="ET885" s="7"/>
      <c r="EU885" s="7"/>
      <c r="EV885" s="7"/>
      <c r="EW885" s="7"/>
      <c r="EX885" s="7"/>
      <c r="EY885" s="7"/>
      <c r="EZ885" s="7"/>
      <c r="FA885" s="7"/>
      <c r="FB885" s="7"/>
      <c r="FC885" s="7"/>
      <c r="FD885" s="7"/>
      <c r="FE885" s="7"/>
      <c r="FF885" s="7"/>
      <c r="FG885" s="7"/>
      <c r="FH885" s="7"/>
      <c r="FI885" s="7"/>
      <c r="FJ885" s="7"/>
      <c r="FK885" s="7"/>
      <c r="FL885" s="7"/>
      <c r="FM885" s="7"/>
      <c r="FN885" s="7"/>
      <c r="FO885" s="7"/>
      <c r="FP885" s="7"/>
      <c r="FQ885" s="7"/>
      <c r="FR885" s="7"/>
      <c r="FS885" s="7"/>
      <c r="FT885" s="7"/>
      <c r="FU885" s="7"/>
      <c r="FV885" s="7"/>
      <c r="FW885" s="7"/>
      <c r="FX885" s="7"/>
      <c r="FY885" s="7"/>
      <c r="FZ885" s="7"/>
      <c r="GA885" s="7"/>
      <c r="GB885" s="7"/>
      <c r="GC885" s="7"/>
      <c r="GD885" s="7"/>
      <c r="GE885" s="7"/>
      <c r="GF885" s="7"/>
      <c r="GG885" s="7"/>
      <c r="GH885" s="7"/>
      <c r="GI885" s="7"/>
      <c r="GJ885" s="7"/>
      <c r="GK885" s="7"/>
      <c r="GL885" s="7"/>
      <c r="GM885" s="7"/>
      <c r="GN885" s="7"/>
      <c r="GO885" s="7"/>
      <c r="GP885" s="7"/>
      <c r="GQ885" s="7"/>
      <c r="GR885" s="7"/>
      <c r="GS885" s="7"/>
      <c r="GT885" s="7"/>
      <c r="GU885" s="7"/>
      <c r="GV885" s="7"/>
      <c r="GW885" s="7"/>
      <c r="GX885" s="7"/>
      <c r="GY885" s="7"/>
      <c r="GZ885" s="7"/>
      <c r="HA885" s="7"/>
      <c r="HB885" s="7"/>
      <c r="HC885" s="7"/>
      <c r="HD885" s="7"/>
      <c r="HE885" s="7"/>
      <c r="HF885" s="7"/>
      <c r="HG885" s="7"/>
      <c r="HH885" s="7"/>
      <c r="HI885" s="7"/>
      <c r="HJ885" s="7"/>
    </row>
    <row r="886" spans="19:218" x14ac:dyDescent="0.2"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  <c r="EK886" s="7"/>
      <c r="EL886" s="7"/>
      <c r="EM886" s="7"/>
      <c r="EN886" s="7"/>
      <c r="EO886" s="7"/>
      <c r="EP886" s="7"/>
      <c r="EQ886" s="7"/>
      <c r="ER886" s="7"/>
      <c r="ES886" s="7"/>
      <c r="ET886" s="7"/>
      <c r="EU886" s="7"/>
      <c r="EV886" s="7"/>
      <c r="EW886" s="7"/>
      <c r="EX886" s="7"/>
      <c r="EY886" s="7"/>
      <c r="EZ886" s="7"/>
      <c r="FA886" s="7"/>
      <c r="FB886" s="7"/>
      <c r="FC886" s="7"/>
      <c r="FD886" s="7"/>
      <c r="FE886" s="7"/>
      <c r="FF886" s="7"/>
      <c r="FG886" s="7"/>
      <c r="FH886" s="7"/>
      <c r="FI886" s="7"/>
      <c r="FJ886" s="7"/>
      <c r="FK886" s="7"/>
      <c r="FL886" s="7"/>
      <c r="FM886" s="7"/>
      <c r="FN886" s="7"/>
      <c r="FO886" s="7"/>
      <c r="FP886" s="7"/>
      <c r="FQ886" s="7"/>
      <c r="FR886" s="7"/>
      <c r="FS886" s="7"/>
      <c r="FT886" s="7"/>
      <c r="FU886" s="7"/>
      <c r="FV886" s="7"/>
      <c r="FW886" s="7"/>
      <c r="FX886" s="7"/>
      <c r="FY886" s="7"/>
      <c r="FZ886" s="7"/>
      <c r="GA886" s="7"/>
      <c r="GB886" s="7"/>
      <c r="GC886" s="7"/>
      <c r="GD886" s="7"/>
      <c r="GE886" s="7"/>
      <c r="GF886" s="7"/>
      <c r="GG886" s="7"/>
      <c r="GH886" s="7"/>
      <c r="GI886" s="7"/>
      <c r="GJ886" s="7"/>
      <c r="GK886" s="7"/>
      <c r="GL886" s="7"/>
      <c r="GM886" s="7"/>
      <c r="GN886" s="7"/>
      <c r="GO886" s="7"/>
      <c r="GP886" s="7"/>
      <c r="GQ886" s="7"/>
      <c r="GR886" s="7"/>
      <c r="GS886" s="7"/>
      <c r="GT886" s="7"/>
      <c r="GU886" s="7"/>
      <c r="GV886" s="7"/>
      <c r="GW886" s="7"/>
      <c r="GX886" s="7"/>
      <c r="GY886" s="7"/>
      <c r="GZ886" s="7"/>
      <c r="HA886" s="7"/>
      <c r="HB886" s="7"/>
      <c r="HC886" s="7"/>
      <c r="HD886" s="7"/>
      <c r="HE886" s="7"/>
      <c r="HF886" s="7"/>
      <c r="HG886" s="7"/>
      <c r="HH886" s="7"/>
      <c r="HI886" s="7"/>
      <c r="HJ886" s="7"/>
    </row>
    <row r="887" spans="19:218" x14ac:dyDescent="0.2"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  <c r="EK887" s="7"/>
      <c r="EL887" s="7"/>
      <c r="EM887" s="7"/>
      <c r="EN887" s="7"/>
      <c r="EO887" s="7"/>
      <c r="EP887" s="7"/>
      <c r="EQ887" s="7"/>
      <c r="ER887" s="7"/>
      <c r="ES887" s="7"/>
      <c r="ET887" s="7"/>
      <c r="EU887" s="7"/>
      <c r="EV887" s="7"/>
      <c r="EW887" s="7"/>
      <c r="EX887" s="7"/>
      <c r="EY887" s="7"/>
      <c r="EZ887" s="7"/>
      <c r="FA887" s="7"/>
      <c r="FB887" s="7"/>
      <c r="FC887" s="7"/>
      <c r="FD887" s="7"/>
      <c r="FE887" s="7"/>
      <c r="FF887" s="7"/>
      <c r="FG887" s="7"/>
      <c r="FH887" s="7"/>
      <c r="FI887" s="7"/>
      <c r="FJ887" s="7"/>
      <c r="FK887" s="7"/>
      <c r="FL887" s="7"/>
      <c r="FM887" s="7"/>
      <c r="FN887" s="7"/>
      <c r="FO887" s="7"/>
      <c r="FP887" s="7"/>
      <c r="FQ887" s="7"/>
      <c r="FR887" s="7"/>
      <c r="FS887" s="7"/>
      <c r="FT887" s="7"/>
      <c r="FU887" s="7"/>
      <c r="FV887" s="7"/>
      <c r="FW887" s="7"/>
      <c r="FX887" s="7"/>
      <c r="FY887" s="7"/>
      <c r="FZ887" s="7"/>
      <c r="GA887" s="7"/>
      <c r="GB887" s="7"/>
      <c r="GC887" s="7"/>
      <c r="GD887" s="7"/>
      <c r="GE887" s="7"/>
      <c r="GF887" s="7"/>
      <c r="GG887" s="7"/>
      <c r="GH887" s="7"/>
      <c r="GI887" s="7"/>
      <c r="GJ887" s="7"/>
      <c r="GK887" s="7"/>
      <c r="GL887" s="7"/>
      <c r="GM887" s="7"/>
      <c r="GN887" s="7"/>
      <c r="GO887" s="7"/>
      <c r="GP887" s="7"/>
      <c r="GQ887" s="7"/>
      <c r="GR887" s="7"/>
      <c r="GS887" s="7"/>
      <c r="GT887" s="7"/>
      <c r="GU887" s="7"/>
      <c r="GV887" s="7"/>
      <c r="GW887" s="7"/>
      <c r="GX887" s="7"/>
      <c r="GY887" s="7"/>
      <c r="GZ887" s="7"/>
      <c r="HA887" s="7"/>
      <c r="HB887" s="7"/>
      <c r="HC887" s="7"/>
      <c r="HD887" s="7"/>
      <c r="HE887" s="7"/>
      <c r="HF887" s="7"/>
      <c r="HG887" s="7"/>
      <c r="HH887" s="7"/>
      <c r="HI887" s="7"/>
      <c r="HJ887" s="7"/>
    </row>
    <row r="888" spans="19:218" x14ac:dyDescent="0.2"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/>
      <c r="EN888" s="7"/>
      <c r="EO888" s="7"/>
      <c r="EP888" s="7"/>
      <c r="EQ888" s="7"/>
      <c r="ER888" s="7"/>
      <c r="ES888" s="7"/>
      <c r="ET888" s="7"/>
      <c r="EU888" s="7"/>
      <c r="EV888" s="7"/>
      <c r="EW888" s="7"/>
      <c r="EX888" s="7"/>
      <c r="EY888" s="7"/>
      <c r="EZ888" s="7"/>
      <c r="FA888" s="7"/>
      <c r="FB888" s="7"/>
      <c r="FC888" s="7"/>
      <c r="FD888" s="7"/>
      <c r="FE888" s="7"/>
      <c r="FF888" s="7"/>
      <c r="FG888" s="7"/>
      <c r="FH888" s="7"/>
      <c r="FI888" s="7"/>
      <c r="FJ888" s="7"/>
      <c r="FK888" s="7"/>
      <c r="FL888" s="7"/>
      <c r="FM888" s="7"/>
      <c r="FN888" s="7"/>
      <c r="FO888" s="7"/>
      <c r="FP888" s="7"/>
      <c r="FQ888" s="7"/>
      <c r="FR888" s="7"/>
      <c r="FS888" s="7"/>
      <c r="FT888" s="7"/>
      <c r="FU888" s="7"/>
      <c r="FV888" s="7"/>
      <c r="FW888" s="7"/>
      <c r="FX888" s="7"/>
      <c r="FY888" s="7"/>
      <c r="FZ888" s="7"/>
      <c r="GA888" s="7"/>
      <c r="GB888" s="7"/>
      <c r="GC888" s="7"/>
      <c r="GD888" s="7"/>
      <c r="GE888" s="7"/>
      <c r="GF888" s="7"/>
      <c r="GG888" s="7"/>
      <c r="GH888" s="7"/>
      <c r="GI888" s="7"/>
      <c r="GJ888" s="7"/>
      <c r="GK888" s="7"/>
      <c r="GL888" s="7"/>
      <c r="GM888" s="7"/>
      <c r="GN888" s="7"/>
      <c r="GO888" s="7"/>
      <c r="GP888" s="7"/>
      <c r="GQ888" s="7"/>
      <c r="GR888" s="7"/>
      <c r="GS888" s="7"/>
      <c r="GT888" s="7"/>
      <c r="GU888" s="7"/>
      <c r="GV888" s="7"/>
      <c r="GW888" s="7"/>
      <c r="GX888" s="7"/>
      <c r="GY888" s="7"/>
      <c r="GZ888" s="7"/>
      <c r="HA888" s="7"/>
      <c r="HB888" s="7"/>
      <c r="HC888" s="7"/>
      <c r="HD888" s="7"/>
      <c r="HE888" s="7"/>
      <c r="HF888" s="7"/>
      <c r="HG888" s="7"/>
      <c r="HH888" s="7"/>
      <c r="HI888" s="7"/>
      <c r="HJ888" s="7"/>
    </row>
    <row r="889" spans="19:218" x14ac:dyDescent="0.2"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/>
      <c r="EN889" s="7"/>
      <c r="EO889" s="7"/>
      <c r="EP889" s="7"/>
      <c r="EQ889" s="7"/>
      <c r="ER889" s="7"/>
      <c r="ES889" s="7"/>
      <c r="ET889" s="7"/>
      <c r="EU889" s="7"/>
      <c r="EV889" s="7"/>
      <c r="EW889" s="7"/>
      <c r="EX889" s="7"/>
      <c r="EY889" s="7"/>
      <c r="EZ889" s="7"/>
      <c r="FA889" s="7"/>
      <c r="FB889" s="7"/>
      <c r="FC889" s="7"/>
      <c r="FD889" s="7"/>
      <c r="FE889" s="7"/>
      <c r="FF889" s="7"/>
      <c r="FG889" s="7"/>
      <c r="FH889" s="7"/>
      <c r="FI889" s="7"/>
      <c r="FJ889" s="7"/>
      <c r="FK889" s="7"/>
      <c r="FL889" s="7"/>
      <c r="FM889" s="7"/>
      <c r="FN889" s="7"/>
      <c r="FO889" s="7"/>
      <c r="FP889" s="7"/>
      <c r="FQ889" s="7"/>
      <c r="FR889" s="7"/>
      <c r="FS889" s="7"/>
      <c r="FT889" s="7"/>
      <c r="FU889" s="7"/>
      <c r="FV889" s="7"/>
      <c r="FW889" s="7"/>
      <c r="FX889" s="7"/>
      <c r="FY889" s="7"/>
      <c r="FZ889" s="7"/>
      <c r="GA889" s="7"/>
      <c r="GB889" s="7"/>
      <c r="GC889" s="7"/>
      <c r="GD889" s="7"/>
      <c r="GE889" s="7"/>
      <c r="GF889" s="7"/>
      <c r="GG889" s="7"/>
      <c r="GH889" s="7"/>
      <c r="GI889" s="7"/>
      <c r="GJ889" s="7"/>
      <c r="GK889" s="7"/>
      <c r="GL889" s="7"/>
      <c r="GM889" s="7"/>
      <c r="GN889" s="7"/>
      <c r="GO889" s="7"/>
      <c r="GP889" s="7"/>
      <c r="GQ889" s="7"/>
      <c r="GR889" s="7"/>
      <c r="GS889" s="7"/>
      <c r="GT889" s="7"/>
      <c r="GU889" s="7"/>
      <c r="GV889" s="7"/>
      <c r="GW889" s="7"/>
      <c r="GX889" s="7"/>
      <c r="GY889" s="7"/>
      <c r="GZ889" s="7"/>
      <c r="HA889" s="7"/>
      <c r="HB889" s="7"/>
      <c r="HC889" s="7"/>
      <c r="HD889" s="7"/>
      <c r="HE889" s="7"/>
      <c r="HF889" s="7"/>
      <c r="HG889" s="7"/>
      <c r="HH889" s="7"/>
      <c r="HI889" s="7"/>
      <c r="HJ889" s="7"/>
    </row>
    <row r="890" spans="19:218" x14ac:dyDescent="0.2"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  <c r="EK890" s="7"/>
      <c r="EL890" s="7"/>
      <c r="EM890" s="7"/>
      <c r="EN890" s="7"/>
      <c r="EO890" s="7"/>
      <c r="EP890" s="7"/>
      <c r="EQ890" s="7"/>
      <c r="ER890" s="7"/>
      <c r="ES890" s="7"/>
      <c r="ET890" s="7"/>
      <c r="EU890" s="7"/>
      <c r="EV890" s="7"/>
      <c r="EW890" s="7"/>
      <c r="EX890" s="7"/>
      <c r="EY890" s="7"/>
      <c r="EZ890" s="7"/>
      <c r="FA890" s="7"/>
      <c r="FB890" s="7"/>
      <c r="FC890" s="7"/>
      <c r="FD890" s="7"/>
      <c r="FE890" s="7"/>
      <c r="FF890" s="7"/>
      <c r="FG890" s="7"/>
      <c r="FH890" s="7"/>
      <c r="FI890" s="7"/>
      <c r="FJ890" s="7"/>
      <c r="FK890" s="7"/>
      <c r="FL890" s="7"/>
      <c r="FM890" s="7"/>
      <c r="FN890" s="7"/>
      <c r="FO890" s="7"/>
      <c r="FP890" s="7"/>
      <c r="FQ890" s="7"/>
      <c r="FR890" s="7"/>
      <c r="FS890" s="7"/>
      <c r="FT890" s="7"/>
      <c r="FU890" s="7"/>
      <c r="FV890" s="7"/>
      <c r="FW890" s="7"/>
      <c r="FX890" s="7"/>
      <c r="FY890" s="7"/>
      <c r="FZ890" s="7"/>
      <c r="GA890" s="7"/>
      <c r="GB890" s="7"/>
      <c r="GC890" s="7"/>
      <c r="GD890" s="7"/>
      <c r="GE890" s="7"/>
      <c r="GF890" s="7"/>
      <c r="GG890" s="7"/>
      <c r="GH890" s="7"/>
      <c r="GI890" s="7"/>
      <c r="GJ890" s="7"/>
      <c r="GK890" s="7"/>
      <c r="GL890" s="7"/>
      <c r="GM890" s="7"/>
      <c r="GN890" s="7"/>
      <c r="GO890" s="7"/>
      <c r="GP890" s="7"/>
      <c r="GQ890" s="7"/>
      <c r="GR890" s="7"/>
      <c r="GS890" s="7"/>
      <c r="GT890" s="7"/>
      <c r="GU890" s="7"/>
      <c r="GV890" s="7"/>
      <c r="GW890" s="7"/>
      <c r="GX890" s="7"/>
      <c r="GY890" s="7"/>
      <c r="GZ890" s="7"/>
      <c r="HA890" s="7"/>
      <c r="HB890" s="7"/>
      <c r="HC890" s="7"/>
      <c r="HD890" s="7"/>
      <c r="HE890" s="7"/>
      <c r="HF890" s="7"/>
      <c r="HG890" s="7"/>
      <c r="HH890" s="7"/>
      <c r="HI890" s="7"/>
      <c r="HJ890" s="7"/>
    </row>
    <row r="891" spans="19:218" x14ac:dyDescent="0.2"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  <c r="EK891" s="7"/>
      <c r="EL891" s="7"/>
      <c r="EM891" s="7"/>
      <c r="EN891" s="7"/>
      <c r="EO891" s="7"/>
      <c r="EP891" s="7"/>
      <c r="EQ891" s="7"/>
      <c r="ER891" s="7"/>
      <c r="ES891" s="7"/>
      <c r="ET891" s="7"/>
      <c r="EU891" s="7"/>
      <c r="EV891" s="7"/>
      <c r="EW891" s="7"/>
      <c r="EX891" s="7"/>
      <c r="EY891" s="7"/>
      <c r="EZ891" s="7"/>
      <c r="FA891" s="7"/>
      <c r="FB891" s="7"/>
      <c r="FC891" s="7"/>
      <c r="FD891" s="7"/>
      <c r="FE891" s="7"/>
      <c r="FF891" s="7"/>
      <c r="FG891" s="7"/>
      <c r="FH891" s="7"/>
      <c r="FI891" s="7"/>
      <c r="FJ891" s="7"/>
      <c r="FK891" s="7"/>
      <c r="FL891" s="7"/>
      <c r="FM891" s="7"/>
      <c r="FN891" s="7"/>
      <c r="FO891" s="7"/>
      <c r="FP891" s="7"/>
      <c r="FQ891" s="7"/>
      <c r="FR891" s="7"/>
      <c r="FS891" s="7"/>
      <c r="FT891" s="7"/>
      <c r="FU891" s="7"/>
      <c r="FV891" s="7"/>
      <c r="FW891" s="7"/>
      <c r="FX891" s="7"/>
      <c r="FY891" s="7"/>
      <c r="FZ891" s="7"/>
      <c r="GA891" s="7"/>
      <c r="GB891" s="7"/>
      <c r="GC891" s="7"/>
      <c r="GD891" s="7"/>
      <c r="GE891" s="7"/>
      <c r="GF891" s="7"/>
      <c r="GG891" s="7"/>
      <c r="GH891" s="7"/>
      <c r="GI891" s="7"/>
      <c r="GJ891" s="7"/>
      <c r="GK891" s="7"/>
      <c r="GL891" s="7"/>
      <c r="GM891" s="7"/>
      <c r="GN891" s="7"/>
      <c r="GO891" s="7"/>
      <c r="GP891" s="7"/>
      <c r="GQ891" s="7"/>
      <c r="GR891" s="7"/>
      <c r="GS891" s="7"/>
      <c r="GT891" s="7"/>
      <c r="GU891" s="7"/>
      <c r="GV891" s="7"/>
      <c r="GW891" s="7"/>
      <c r="GX891" s="7"/>
      <c r="GY891" s="7"/>
      <c r="GZ891" s="7"/>
      <c r="HA891" s="7"/>
      <c r="HB891" s="7"/>
      <c r="HC891" s="7"/>
      <c r="HD891" s="7"/>
      <c r="HE891" s="7"/>
      <c r="HF891" s="7"/>
      <c r="HG891" s="7"/>
      <c r="HH891" s="7"/>
      <c r="HI891" s="7"/>
      <c r="HJ891" s="7"/>
    </row>
    <row r="892" spans="19:218" x14ac:dyDescent="0.2"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  <c r="EK892" s="7"/>
      <c r="EL892" s="7"/>
      <c r="EM892" s="7"/>
      <c r="EN892" s="7"/>
      <c r="EO892" s="7"/>
      <c r="EP892" s="7"/>
      <c r="EQ892" s="7"/>
      <c r="ER892" s="7"/>
      <c r="ES892" s="7"/>
      <c r="ET892" s="7"/>
      <c r="EU892" s="7"/>
      <c r="EV892" s="7"/>
      <c r="EW892" s="7"/>
      <c r="EX892" s="7"/>
      <c r="EY892" s="7"/>
      <c r="EZ892" s="7"/>
      <c r="FA892" s="7"/>
      <c r="FB892" s="7"/>
      <c r="FC892" s="7"/>
      <c r="FD892" s="7"/>
      <c r="FE892" s="7"/>
      <c r="FF892" s="7"/>
      <c r="FG892" s="7"/>
      <c r="FH892" s="7"/>
      <c r="FI892" s="7"/>
      <c r="FJ892" s="7"/>
      <c r="FK892" s="7"/>
      <c r="FL892" s="7"/>
      <c r="FM892" s="7"/>
      <c r="FN892" s="7"/>
      <c r="FO892" s="7"/>
      <c r="FP892" s="7"/>
      <c r="FQ892" s="7"/>
      <c r="FR892" s="7"/>
      <c r="FS892" s="7"/>
      <c r="FT892" s="7"/>
      <c r="FU892" s="7"/>
      <c r="FV892" s="7"/>
      <c r="FW892" s="7"/>
      <c r="FX892" s="7"/>
      <c r="FY892" s="7"/>
      <c r="FZ892" s="7"/>
      <c r="GA892" s="7"/>
      <c r="GB892" s="7"/>
      <c r="GC892" s="7"/>
      <c r="GD892" s="7"/>
      <c r="GE892" s="7"/>
      <c r="GF892" s="7"/>
      <c r="GG892" s="7"/>
      <c r="GH892" s="7"/>
      <c r="GI892" s="7"/>
      <c r="GJ892" s="7"/>
      <c r="GK892" s="7"/>
      <c r="GL892" s="7"/>
      <c r="GM892" s="7"/>
      <c r="GN892" s="7"/>
      <c r="GO892" s="7"/>
      <c r="GP892" s="7"/>
      <c r="GQ892" s="7"/>
      <c r="GR892" s="7"/>
      <c r="GS892" s="7"/>
      <c r="GT892" s="7"/>
      <c r="GU892" s="7"/>
      <c r="GV892" s="7"/>
      <c r="GW892" s="7"/>
      <c r="GX892" s="7"/>
      <c r="GY892" s="7"/>
      <c r="GZ892" s="7"/>
      <c r="HA892" s="7"/>
      <c r="HB892" s="7"/>
      <c r="HC892" s="7"/>
      <c r="HD892" s="7"/>
      <c r="HE892" s="7"/>
      <c r="HF892" s="7"/>
      <c r="HG892" s="7"/>
      <c r="HH892" s="7"/>
      <c r="HI892" s="7"/>
      <c r="HJ892" s="7"/>
    </row>
    <row r="893" spans="19:218" x14ac:dyDescent="0.2"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  <c r="EK893" s="7"/>
      <c r="EL893" s="7"/>
      <c r="EM893" s="7"/>
      <c r="EN893" s="7"/>
      <c r="EO893" s="7"/>
      <c r="EP893" s="7"/>
      <c r="EQ893" s="7"/>
      <c r="ER893" s="7"/>
      <c r="ES893" s="7"/>
      <c r="ET893" s="7"/>
      <c r="EU893" s="7"/>
      <c r="EV893" s="7"/>
      <c r="EW893" s="7"/>
      <c r="EX893" s="7"/>
      <c r="EY893" s="7"/>
      <c r="EZ893" s="7"/>
      <c r="FA893" s="7"/>
      <c r="FB893" s="7"/>
      <c r="FC893" s="7"/>
      <c r="FD893" s="7"/>
      <c r="FE893" s="7"/>
      <c r="FF893" s="7"/>
      <c r="FG893" s="7"/>
      <c r="FH893" s="7"/>
      <c r="FI893" s="7"/>
      <c r="FJ893" s="7"/>
      <c r="FK893" s="7"/>
      <c r="FL893" s="7"/>
      <c r="FM893" s="7"/>
      <c r="FN893" s="7"/>
      <c r="FO893" s="7"/>
      <c r="FP893" s="7"/>
      <c r="FQ893" s="7"/>
      <c r="FR893" s="7"/>
      <c r="FS893" s="7"/>
      <c r="FT893" s="7"/>
      <c r="FU893" s="7"/>
      <c r="FV893" s="7"/>
      <c r="FW893" s="7"/>
      <c r="FX893" s="7"/>
      <c r="FY893" s="7"/>
      <c r="FZ893" s="7"/>
      <c r="GA893" s="7"/>
      <c r="GB893" s="7"/>
      <c r="GC893" s="7"/>
      <c r="GD893" s="7"/>
      <c r="GE893" s="7"/>
      <c r="GF893" s="7"/>
      <c r="GG893" s="7"/>
      <c r="GH893" s="7"/>
      <c r="GI893" s="7"/>
      <c r="GJ893" s="7"/>
      <c r="GK893" s="7"/>
      <c r="GL893" s="7"/>
      <c r="GM893" s="7"/>
      <c r="GN893" s="7"/>
      <c r="GO893" s="7"/>
      <c r="GP893" s="7"/>
      <c r="GQ893" s="7"/>
      <c r="GR893" s="7"/>
      <c r="GS893" s="7"/>
      <c r="GT893" s="7"/>
      <c r="GU893" s="7"/>
      <c r="GV893" s="7"/>
      <c r="GW893" s="7"/>
      <c r="GX893" s="7"/>
      <c r="GY893" s="7"/>
      <c r="GZ893" s="7"/>
      <c r="HA893" s="7"/>
      <c r="HB893" s="7"/>
      <c r="HC893" s="7"/>
      <c r="HD893" s="7"/>
      <c r="HE893" s="7"/>
      <c r="HF893" s="7"/>
      <c r="HG893" s="7"/>
      <c r="HH893" s="7"/>
      <c r="HI893" s="7"/>
      <c r="HJ893" s="7"/>
    </row>
    <row r="894" spans="19:218" x14ac:dyDescent="0.2"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  <c r="EK894" s="7"/>
      <c r="EL894" s="7"/>
      <c r="EM894" s="7"/>
      <c r="EN894" s="7"/>
      <c r="EO894" s="7"/>
      <c r="EP894" s="7"/>
      <c r="EQ894" s="7"/>
      <c r="ER894" s="7"/>
      <c r="ES894" s="7"/>
      <c r="ET894" s="7"/>
      <c r="EU894" s="7"/>
      <c r="EV894" s="7"/>
      <c r="EW894" s="7"/>
      <c r="EX894" s="7"/>
      <c r="EY894" s="7"/>
      <c r="EZ894" s="7"/>
      <c r="FA894" s="7"/>
      <c r="FB894" s="7"/>
      <c r="FC894" s="7"/>
      <c r="FD894" s="7"/>
      <c r="FE894" s="7"/>
      <c r="FF894" s="7"/>
      <c r="FG894" s="7"/>
      <c r="FH894" s="7"/>
      <c r="FI894" s="7"/>
      <c r="FJ894" s="7"/>
      <c r="FK894" s="7"/>
      <c r="FL894" s="7"/>
      <c r="FM894" s="7"/>
      <c r="FN894" s="7"/>
      <c r="FO894" s="7"/>
      <c r="FP894" s="7"/>
      <c r="FQ894" s="7"/>
      <c r="FR894" s="7"/>
      <c r="FS894" s="7"/>
      <c r="FT894" s="7"/>
      <c r="FU894" s="7"/>
      <c r="FV894" s="7"/>
      <c r="FW894" s="7"/>
      <c r="FX894" s="7"/>
      <c r="FY894" s="7"/>
      <c r="FZ894" s="7"/>
      <c r="GA894" s="7"/>
      <c r="GB894" s="7"/>
      <c r="GC894" s="7"/>
      <c r="GD894" s="7"/>
      <c r="GE894" s="7"/>
      <c r="GF894" s="7"/>
      <c r="GG894" s="7"/>
      <c r="GH894" s="7"/>
      <c r="GI894" s="7"/>
      <c r="GJ894" s="7"/>
      <c r="GK894" s="7"/>
      <c r="GL894" s="7"/>
      <c r="GM894" s="7"/>
      <c r="GN894" s="7"/>
      <c r="GO894" s="7"/>
      <c r="GP894" s="7"/>
      <c r="GQ894" s="7"/>
      <c r="GR894" s="7"/>
      <c r="GS894" s="7"/>
      <c r="GT894" s="7"/>
      <c r="GU894" s="7"/>
      <c r="GV894" s="7"/>
      <c r="GW894" s="7"/>
      <c r="GX894" s="7"/>
      <c r="GY894" s="7"/>
      <c r="GZ894" s="7"/>
      <c r="HA894" s="7"/>
      <c r="HB894" s="7"/>
      <c r="HC894" s="7"/>
      <c r="HD894" s="7"/>
      <c r="HE894" s="7"/>
      <c r="HF894" s="7"/>
      <c r="HG894" s="7"/>
      <c r="HH894" s="7"/>
      <c r="HI894" s="7"/>
      <c r="HJ894" s="7"/>
    </row>
    <row r="895" spans="19:218" x14ac:dyDescent="0.2"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  <c r="EX895" s="7"/>
      <c r="EY895" s="7"/>
      <c r="EZ895" s="7"/>
      <c r="FA895" s="7"/>
      <c r="FB895" s="7"/>
      <c r="FC895" s="7"/>
      <c r="FD895" s="7"/>
      <c r="FE895" s="7"/>
      <c r="FF895" s="7"/>
      <c r="FG895" s="7"/>
      <c r="FH895" s="7"/>
      <c r="FI895" s="7"/>
      <c r="FJ895" s="7"/>
      <c r="FK895" s="7"/>
      <c r="FL895" s="7"/>
      <c r="FM895" s="7"/>
      <c r="FN895" s="7"/>
      <c r="FO895" s="7"/>
      <c r="FP895" s="7"/>
      <c r="FQ895" s="7"/>
      <c r="FR895" s="7"/>
      <c r="FS895" s="7"/>
      <c r="FT895" s="7"/>
      <c r="FU895" s="7"/>
      <c r="FV895" s="7"/>
      <c r="FW895" s="7"/>
      <c r="FX895" s="7"/>
      <c r="FY895" s="7"/>
      <c r="FZ895" s="7"/>
      <c r="GA895" s="7"/>
      <c r="GB895" s="7"/>
      <c r="GC895" s="7"/>
      <c r="GD895" s="7"/>
      <c r="GE895" s="7"/>
      <c r="GF895" s="7"/>
      <c r="GG895" s="7"/>
      <c r="GH895" s="7"/>
      <c r="GI895" s="7"/>
      <c r="GJ895" s="7"/>
      <c r="GK895" s="7"/>
      <c r="GL895" s="7"/>
      <c r="GM895" s="7"/>
      <c r="GN895" s="7"/>
      <c r="GO895" s="7"/>
      <c r="GP895" s="7"/>
      <c r="GQ895" s="7"/>
      <c r="GR895" s="7"/>
      <c r="GS895" s="7"/>
      <c r="GT895" s="7"/>
      <c r="GU895" s="7"/>
      <c r="GV895" s="7"/>
      <c r="GW895" s="7"/>
      <c r="GX895" s="7"/>
      <c r="GY895" s="7"/>
      <c r="GZ895" s="7"/>
      <c r="HA895" s="7"/>
      <c r="HB895" s="7"/>
      <c r="HC895" s="7"/>
      <c r="HD895" s="7"/>
      <c r="HE895" s="7"/>
      <c r="HF895" s="7"/>
      <c r="HG895" s="7"/>
      <c r="HH895" s="7"/>
      <c r="HI895" s="7"/>
      <c r="HJ895" s="7"/>
    </row>
    <row r="896" spans="19:218" x14ac:dyDescent="0.2"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/>
      <c r="EQ896" s="7"/>
      <c r="ER896" s="7"/>
      <c r="ES896" s="7"/>
      <c r="ET896" s="7"/>
      <c r="EU896" s="7"/>
      <c r="EV896" s="7"/>
      <c r="EW896" s="7"/>
      <c r="EX896" s="7"/>
      <c r="EY896" s="7"/>
      <c r="EZ896" s="7"/>
      <c r="FA896" s="7"/>
      <c r="FB896" s="7"/>
      <c r="FC896" s="7"/>
      <c r="FD896" s="7"/>
      <c r="FE896" s="7"/>
      <c r="FF896" s="7"/>
      <c r="FG896" s="7"/>
      <c r="FH896" s="7"/>
      <c r="FI896" s="7"/>
      <c r="FJ896" s="7"/>
      <c r="FK896" s="7"/>
      <c r="FL896" s="7"/>
      <c r="FM896" s="7"/>
      <c r="FN896" s="7"/>
      <c r="FO896" s="7"/>
      <c r="FP896" s="7"/>
      <c r="FQ896" s="7"/>
      <c r="FR896" s="7"/>
      <c r="FS896" s="7"/>
      <c r="FT896" s="7"/>
      <c r="FU896" s="7"/>
      <c r="FV896" s="7"/>
      <c r="FW896" s="7"/>
      <c r="FX896" s="7"/>
      <c r="FY896" s="7"/>
      <c r="FZ896" s="7"/>
      <c r="GA896" s="7"/>
      <c r="GB896" s="7"/>
      <c r="GC896" s="7"/>
      <c r="GD896" s="7"/>
      <c r="GE896" s="7"/>
      <c r="GF896" s="7"/>
      <c r="GG896" s="7"/>
      <c r="GH896" s="7"/>
      <c r="GI896" s="7"/>
      <c r="GJ896" s="7"/>
      <c r="GK896" s="7"/>
      <c r="GL896" s="7"/>
      <c r="GM896" s="7"/>
      <c r="GN896" s="7"/>
      <c r="GO896" s="7"/>
      <c r="GP896" s="7"/>
      <c r="GQ896" s="7"/>
      <c r="GR896" s="7"/>
      <c r="GS896" s="7"/>
      <c r="GT896" s="7"/>
      <c r="GU896" s="7"/>
      <c r="GV896" s="7"/>
      <c r="GW896" s="7"/>
      <c r="GX896" s="7"/>
      <c r="GY896" s="7"/>
      <c r="GZ896" s="7"/>
      <c r="HA896" s="7"/>
      <c r="HB896" s="7"/>
      <c r="HC896" s="7"/>
      <c r="HD896" s="7"/>
      <c r="HE896" s="7"/>
      <c r="HF896" s="7"/>
      <c r="HG896" s="7"/>
      <c r="HH896" s="7"/>
      <c r="HI896" s="7"/>
      <c r="HJ896" s="7"/>
    </row>
    <row r="897" spans="19:218" x14ac:dyDescent="0.2"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  <c r="EK897" s="7"/>
      <c r="EL897" s="7"/>
      <c r="EM897" s="7"/>
      <c r="EN897" s="7"/>
      <c r="EO897" s="7"/>
      <c r="EP897" s="7"/>
      <c r="EQ897" s="7"/>
      <c r="ER897" s="7"/>
      <c r="ES897" s="7"/>
      <c r="ET897" s="7"/>
      <c r="EU897" s="7"/>
      <c r="EV897" s="7"/>
      <c r="EW897" s="7"/>
      <c r="EX897" s="7"/>
      <c r="EY897" s="7"/>
      <c r="EZ897" s="7"/>
      <c r="FA897" s="7"/>
      <c r="FB897" s="7"/>
      <c r="FC897" s="7"/>
      <c r="FD897" s="7"/>
      <c r="FE897" s="7"/>
      <c r="FF897" s="7"/>
      <c r="FG897" s="7"/>
      <c r="FH897" s="7"/>
      <c r="FI897" s="7"/>
      <c r="FJ897" s="7"/>
      <c r="FK897" s="7"/>
      <c r="FL897" s="7"/>
      <c r="FM897" s="7"/>
      <c r="FN897" s="7"/>
      <c r="FO897" s="7"/>
      <c r="FP897" s="7"/>
      <c r="FQ897" s="7"/>
      <c r="FR897" s="7"/>
      <c r="FS897" s="7"/>
      <c r="FT897" s="7"/>
      <c r="FU897" s="7"/>
      <c r="FV897" s="7"/>
      <c r="FW897" s="7"/>
      <c r="FX897" s="7"/>
      <c r="FY897" s="7"/>
      <c r="FZ897" s="7"/>
      <c r="GA897" s="7"/>
      <c r="GB897" s="7"/>
      <c r="GC897" s="7"/>
      <c r="GD897" s="7"/>
      <c r="GE897" s="7"/>
      <c r="GF897" s="7"/>
      <c r="GG897" s="7"/>
      <c r="GH897" s="7"/>
      <c r="GI897" s="7"/>
      <c r="GJ897" s="7"/>
      <c r="GK897" s="7"/>
      <c r="GL897" s="7"/>
      <c r="GM897" s="7"/>
      <c r="GN897" s="7"/>
      <c r="GO897" s="7"/>
      <c r="GP897" s="7"/>
      <c r="GQ897" s="7"/>
      <c r="GR897" s="7"/>
      <c r="GS897" s="7"/>
      <c r="GT897" s="7"/>
      <c r="GU897" s="7"/>
      <c r="GV897" s="7"/>
      <c r="GW897" s="7"/>
      <c r="GX897" s="7"/>
      <c r="GY897" s="7"/>
      <c r="GZ897" s="7"/>
      <c r="HA897" s="7"/>
      <c r="HB897" s="7"/>
      <c r="HC897" s="7"/>
      <c r="HD897" s="7"/>
      <c r="HE897" s="7"/>
      <c r="HF897" s="7"/>
      <c r="HG897" s="7"/>
      <c r="HH897" s="7"/>
      <c r="HI897" s="7"/>
      <c r="HJ897" s="7"/>
    </row>
    <row r="898" spans="19:218" x14ac:dyDescent="0.2"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/>
      <c r="EN898" s="7"/>
      <c r="EO898" s="7"/>
      <c r="EP898" s="7"/>
      <c r="EQ898" s="7"/>
      <c r="ER898" s="7"/>
      <c r="ES898" s="7"/>
      <c r="ET898" s="7"/>
      <c r="EU898" s="7"/>
      <c r="EV898" s="7"/>
      <c r="EW898" s="7"/>
      <c r="EX898" s="7"/>
      <c r="EY898" s="7"/>
      <c r="EZ898" s="7"/>
      <c r="FA898" s="7"/>
      <c r="FB898" s="7"/>
      <c r="FC898" s="7"/>
      <c r="FD898" s="7"/>
      <c r="FE898" s="7"/>
      <c r="FF898" s="7"/>
      <c r="FG898" s="7"/>
      <c r="FH898" s="7"/>
      <c r="FI898" s="7"/>
      <c r="FJ898" s="7"/>
      <c r="FK898" s="7"/>
      <c r="FL898" s="7"/>
      <c r="FM898" s="7"/>
      <c r="FN898" s="7"/>
      <c r="FO898" s="7"/>
      <c r="FP898" s="7"/>
      <c r="FQ898" s="7"/>
      <c r="FR898" s="7"/>
      <c r="FS898" s="7"/>
      <c r="FT898" s="7"/>
      <c r="FU898" s="7"/>
      <c r="FV898" s="7"/>
      <c r="FW898" s="7"/>
      <c r="FX898" s="7"/>
      <c r="FY898" s="7"/>
      <c r="FZ898" s="7"/>
      <c r="GA898" s="7"/>
      <c r="GB898" s="7"/>
      <c r="GC898" s="7"/>
      <c r="GD898" s="7"/>
      <c r="GE898" s="7"/>
      <c r="GF898" s="7"/>
      <c r="GG898" s="7"/>
      <c r="GH898" s="7"/>
      <c r="GI898" s="7"/>
      <c r="GJ898" s="7"/>
      <c r="GK898" s="7"/>
      <c r="GL898" s="7"/>
      <c r="GM898" s="7"/>
      <c r="GN898" s="7"/>
      <c r="GO898" s="7"/>
      <c r="GP898" s="7"/>
      <c r="GQ898" s="7"/>
      <c r="GR898" s="7"/>
      <c r="GS898" s="7"/>
      <c r="GT898" s="7"/>
      <c r="GU898" s="7"/>
      <c r="GV898" s="7"/>
      <c r="GW898" s="7"/>
      <c r="GX898" s="7"/>
      <c r="GY898" s="7"/>
      <c r="GZ898" s="7"/>
      <c r="HA898" s="7"/>
      <c r="HB898" s="7"/>
      <c r="HC898" s="7"/>
      <c r="HD898" s="7"/>
      <c r="HE898" s="7"/>
      <c r="HF898" s="7"/>
      <c r="HG898" s="7"/>
      <c r="HH898" s="7"/>
      <c r="HI898" s="7"/>
      <c r="HJ898" s="7"/>
    </row>
    <row r="899" spans="19:218" x14ac:dyDescent="0.2"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/>
      <c r="EN899" s="7"/>
      <c r="EO899" s="7"/>
      <c r="EP899" s="7"/>
      <c r="EQ899" s="7"/>
      <c r="ER899" s="7"/>
      <c r="ES899" s="7"/>
      <c r="ET899" s="7"/>
      <c r="EU899" s="7"/>
      <c r="EV899" s="7"/>
      <c r="EW899" s="7"/>
      <c r="EX899" s="7"/>
      <c r="EY899" s="7"/>
      <c r="EZ899" s="7"/>
      <c r="FA899" s="7"/>
      <c r="FB899" s="7"/>
      <c r="FC899" s="7"/>
      <c r="FD899" s="7"/>
      <c r="FE899" s="7"/>
      <c r="FF899" s="7"/>
      <c r="FG899" s="7"/>
      <c r="FH899" s="7"/>
      <c r="FI899" s="7"/>
      <c r="FJ899" s="7"/>
      <c r="FK899" s="7"/>
      <c r="FL899" s="7"/>
      <c r="FM899" s="7"/>
      <c r="FN899" s="7"/>
      <c r="FO899" s="7"/>
      <c r="FP899" s="7"/>
      <c r="FQ899" s="7"/>
      <c r="FR899" s="7"/>
      <c r="FS899" s="7"/>
      <c r="FT899" s="7"/>
      <c r="FU899" s="7"/>
      <c r="FV899" s="7"/>
      <c r="FW899" s="7"/>
      <c r="FX899" s="7"/>
      <c r="FY899" s="7"/>
      <c r="FZ899" s="7"/>
      <c r="GA899" s="7"/>
      <c r="GB899" s="7"/>
      <c r="GC899" s="7"/>
      <c r="GD899" s="7"/>
      <c r="GE899" s="7"/>
      <c r="GF899" s="7"/>
      <c r="GG899" s="7"/>
      <c r="GH899" s="7"/>
      <c r="GI899" s="7"/>
      <c r="GJ899" s="7"/>
      <c r="GK899" s="7"/>
      <c r="GL899" s="7"/>
      <c r="GM899" s="7"/>
      <c r="GN899" s="7"/>
      <c r="GO899" s="7"/>
      <c r="GP899" s="7"/>
      <c r="GQ899" s="7"/>
      <c r="GR899" s="7"/>
      <c r="GS899" s="7"/>
      <c r="GT899" s="7"/>
      <c r="GU899" s="7"/>
      <c r="GV899" s="7"/>
      <c r="GW899" s="7"/>
      <c r="GX899" s="7"/>
      <c r="GY899" s="7"/>
      <c r="GZ899" s="7"/>
      <c r="HA899" s="7"/>
      <c r="HB899" s="7"/>
      <c r="HC899" s="7"/>
      <c r="HD899" s="7"/>
      <c r="HE899" s="7"/>
      <c r="HF899" s="7"/>
      <c r="HG899" s="7"/>
      <c r="HH899" s="7"/>
      <c r="HI899" s="7"/>
      <c r="HJ899" s="7"/>
    </row>
    <row r="900" spans="19:218" x14ac:dyDescent="0.2"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  <c r="EK900" s="7"/>
      <c r="EL900" s="7"/>
      <c r="EM900" s="7"/>
      <c r="EN900" s="7"/>
      <c r="EO900" s="7"/>
      <c r="EP900" s="7"/>
      <c r="EQ900" s="7"/>
      <c r="ER900" s="7"/>
      <c r="ES900" s="7"/>
      <c r="ET900" s="7"/>
      <c r="EU900" s="7"/>
      <c r="EV900" s="7"/>
      <c r="EW900" s="7"/>
      <c r="EX900" s="7"/>
      <c r="EY900" s="7"/>
      <c r="EZ900" s="7"/>
      <c r="FA900" s="7"/>
      <c r="FB900" s="7"/>
      <c r="FC900" s="7"/>
      <c r="FD900" s="7"/>
      <c r="FE900" s="7"/>
      <c r="FF900" s="7"/>
      <c r="FG900" s="7"/>
      <c r="FH900" s="7"/>
      <c r="FI900" s="7"/>
      <c r="FJ900" s="7"/>
      <c r="FK900" s="7"/>
      <c r="FL900" s="7"/>
      <c r="FM900" s="7"/>
      <c r="FN900" s="7"/>
      <c r="FO900" s="7"/>
      <c r="FP900" s="7"/>
      <c r="FQ900" s="7"/>
      <c r="FR900" s="7"/>
      <c r="FS900" s="7"/>
      <c r="FT900" s="7"/>
      <c r="FU900" s="7"/>
      <c r="FV900" s="7"/>
      <c r="FW900" s="7"/>
      <c r="FX900" s="7"/>
      <c r="FY900" s="7"/>
      <c r="FZ900" s="7"/>
      <c r="GA900" s="7"/>
      <c r="GB900" s="7"/>
      <c r="GC900" s="7"/>
      <c r="GD900" s="7"/>
      <c r="GE900" s="7"/>
      <c r="GF900" s="7"/>
      <c r="GG900" s="7"/>
      <c r="GH900" s="7"/>
      <c r="GI900" s="7"/>
      <c r="GJ900" s="7"/>
      <c r="GK900" s="7"/>
      <c r="GL900" s="7"/>
      <c r="GM900" s="7"/>
      <c r="GN900" s="7"/>
      <c r="GO900" s="7"/>
      <c r="GP900" s="7"/>
      <c r="GQ900" s="7"/>
      <c r="GR900" s="7"/>
      <c r="GS900" s="7"/>
      <c r="GT900" s="7"/>
      <c r="GU900" s="7"/>
      <c r="GV900" s="7"/>
      <c r="GW900" s="7"/>
      <c r="GX900" s="7"/>
      <c r="GY900" s="7"/>
      <c r="GZ900" s="7"/>
      <c r="HA900" s="7"/>
      <c r="HB900" s="7"/>
      <c r="HC900" s="7"/>
      <c r="HD900" s="7"/>
      <c r="HE900" s="7"/>
      <c r="HF900" s="7"/>
      <c r="HG900" s="7"/>
      <c r="HH900" s="7"/>
      <c r="HI900" s="7"/>
      <c r="HJ900" s="7"/>
    </row>
    <row r="901" spans="19:218" x14ac:dyDescent="0.2"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/>
      <c r="EN901" s="7"/>
      <c r="EO901" s="7"/>
      <c r="EP901" s="7"/>
      <c r="EQ901" s="7"/>
      <c r="ER901" s="7"/>
      <c r="ES901" s="7"/>
      <c r="ET901" s="7"/>
      <c r="EU901" s="7"/>
      <c r="EV901" s="7"/>
      <c r="EW901" s="7"/>
      <c r="EX901" s="7"/>
      <c r="EY901" s="7"/>
      <c r="EZ901" s="7"/>
      <c r="FA901" s="7"/>
      <c r="FB901" s="7"/>
      <c r="FC901" s="7"/>
      <c r="FD901" s="7"/>
      <c r="FE901" s="7"/>
      <c r="FF901" s="7"/>
      <c r="FG901" s="7"/>
      <c r="FH901" s="7"/>
      <c r="FI901" s="7"/>
      <c r="FJ901" s="7"/>
      <c r="FK901" s="7"/>
      <c r="FL901" s="7"/>
      <c r="FM901" s="7"/>
      <c r="FN901" s="7"/>
      <c r="FO901" s="7"/>
      <c r="FP901" s="7"/>
      <c r="FQ901" s="7"/>
      <c r="FR901" s="7"/>
      <c r="FS901" s="7"/>
      <c r="FT901" s="7"/>
      <c r="FU901" s="7"/>
      <c r="FV901" s="7"/>
      <c r="FW901" s="7"/>
      <c r="FX901" s="7"/>
      <c r="FY901" s="7"/>
      <c r="FZ901" s="7"/>
      <c r="GA901" s="7"/>
      <c r="GB901" s="7"/>
      <c r="GC901" s="7"/>
      <c r="GD901" s="7"/>
      <c r="GE901" s="7"/>
      <c r="GF901" s="7"/>
      <c r="GG901" s="7"/>
      <c r="GH901" s="7"/>
      <c r="GI901" s="7"/>
      <c r="GJ901" s="7"/>
      <c r="GK901" s="7"/>
      <c r="GL901" s="7"/>
      <c r="GM901" s="7"/>
      <c r="GN901" s="7"/>
      <c r="GO901" s="7"/>
      <c r="GP901" s="7"/>
      <c r="GQ901" s="7"/>
      <c r="GR901" s="7"/>
      <c r="GS901" s="7"/>
      <c r="GT901" s="7"/>
      <c r="GU901" s="7"/>
      <c r="GV901" s="7"/>
      <c r="GW901" s="7"/>
      <c r="GX901" s="7"/>
      <c r="GY901" s="7"/>
      <c r="GZ901" s="7"/>
      <c r="HA901" s="7"/>
      <c r="HB901" s="7"/>
      <c r="HC901" s="7"/>
      <c r="HD901" s="7"/>
      <c r="HE901" s="7"/>
      <c r="HF901" s="7"/>
      <c r="HG901" s="7"/>
      <c r="HH901" s="7"/>
      <c r="HI901" s="7"/>
      <c r="HJ901" s="7"/>
    </row>
    <row r="902" spans="19:218" x14ac:dyDescent="0.2"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/>
      <c r="EQ902" s="7"/>
      <c r="ER902" s="7"/>
      <c r="ES902" s="7"/>
      <c r="ET902" s="7"/>
      <c r="EU902" s="7"/>
      <c r="EV902" s="7"/>
      <c r="EW902" s="7"/>
      <c r="EX902" s="7"/>
      <c r="EY902" s="7"/>
      <c r="EZ902" s="7"/>
      <c r="FA902" s="7"/>
      <c r="FB902" s="7"/>
      <c r="FC902" s="7"/>
      <c r="FD902" s="7"/>
      <c r="FE902" s="7"/>
      <c r="FF902" s="7"/>
      <c r="FG902" s="7"/>
      <c r="FH902" s="7"/>
      <c r="FI902" s="7"/>
      <c r="FJ902" s="7"/>
      <c r="FK902" s="7"/>
      <c r="FL902" s="7"/>
      <c r="FM902" s="7"/>
      <c r="FN902" s="7"/>
      <c r="FO902" s="7"/>
      <c r="FP902" s="7"/>
      <c r="FQ902" s="7"/>
      <c r="FR902" s="7"/>
      <c r="FS902" s="7"/>
      <c r="FT902" s="7"/>
      <c r="FU902" s="7"/>
      <c r="FV902" s="7"/>
      <c r="FW902" s="7"/>
      <c r="FX902" s="7"/>
      <c r="FY902" s="7"/>
      <c r="FZ902" s="7"/>
      <c r="GA902" s="7"/>
      <c r="GB902" s="7"/>
      <c r="GC902" s="7"/>
      <c r="GD902" s="7"/>
      <c r="GE902" s="7"/>
      <c r="GF902" s="7"/>
      <c r="GG902" s="7"/>
      <c r="GH902" s="7"/>
      <c r="GI902" s="7"/>
      <c r="GJ902" s="7"/>
      <c r="GK902" s="7"/>
      <c r="GL902" s="7"/>
      <c r="GM902" s="7"/>
      <c r="GN902" s="7"/>
      <c r="GO902" s="7"/>
      <c r="GP902" s="7"/>
      <c r="GQ902" s="7"/>
      <c r="GR902" s="7"/>
      <c r="GS902" s="7"/>
      <c r="GT902" s="7"/>
      <c r="GU902" s="7"/>
      <c r="GV902" s="7"/>
      <c r="GW902" s="7"/>
      <c r="GX902" s="7"/>
      <c r="GY902" s="7"/>
      <c r="GZ902" s="7"/>
      <c r="HA902" s="7"/>
      <c r="HB902" s="7"/>
      <c r="HC902" s="7"/>
      <c r="HD902" s="7"/>
      <c r="HE902" s="7"/>
      <c r="HF902" s="7"/>
      <c r="HG902" s="7"/>
      <c r="HH902" s="7"/>
      <c r="HI902" s="7"/>
      <c r="HJ902" s="7"/>
    </row>
    <row r="903" spans="19:218" x14ac:dyDescent="0.2"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  <c r="EK903" s="7"/>
      <c r="EL903" s="7"/>
      <c r="EM903" s="7"/>
      <c r="EN903" s="7"/>
      <c r="EO903" s="7"/>
      <c r="EP903" s="7"/>
      <c r="EQ903" s="7"/>
      <c r="ER903" s="7"/>
      <c r="ES903" s="7"/>
      <c r="ET903" s="7"/>
      <c r="EU903" s="7"/>
      <c r="EV903" s="7"/>
      <c r="EW903" s="7"/>
      <c r="EX903" s="7"/>
      <c r="EY903" s="7"/>
      <c r="EZ903" s="7"/>
      <c r="FA903" s="7"/>
      <c r="FB903" s="7"/>
      <c r="FC903" s="7"/>
      <c r="FD903" s="7"/>
      <c r="FE903" s="7"/>
      <c r="FF903" s="7"/>
      <c r="FG903" s="7"/>
      <c r="FH903" s="7"/>
      <c r="FI903" s="7"/>
      <c r="FJ903" s="7"/>
      <c r="FK903" s="7"/>
      <c r="FL903" s="7"/>
      <c r="FM903" s="7"/>
      <c r="FN903" s="7"/>
      <c r="FO903" s="7"/>
      <c r="FP903" s="7"/>
      <c r="FQ903" s="7"/>
      <c r="FR903" s="7"/>
      <c r="FS903" s="7"/>
      <c r="FT903" s="7"/>
      <c r="FU903" s="7"/>
      <c r="FV903" s="7"/>
      <c r="FW903" s="7"/>
      <c r="FX903" s="7"/>
      <c r="FY903" s="7"/>
      <c r="FZ903" s="7"/>
      <c r="GA903" s="7"/>
      <c r="GB903" s="7"/>
      <c r="GC903" s="7"/>
      <c r="GD903" s="7"/>
      <c r="GE903" s="7"/>
      <c r="GF903" s="7"/>
      <c r="GG903" s="7"/>
      <c r="GH903" s="7"/>
      <c r="GI903" s="7"/>
      <c r="GJ903" s="7"/>
      <c r="GK903" s="7"/>
      <c r="GL903" s="7"/>
      <c r="GM903" s="7"/>
      <c r="GN903" s="7"/>
      <c r="GO903" s="7"/>
      <c r="GP903" s="7"/>
      <c r="GQ903" s="7"/>
      <c r="GR903" s="7"/>
      <c r="GS903" s="7"/>
      <c r="GT903" s="7"/>
      <c r="GU903" s="7"/>
      <c r="GV903" s="7"/>
      <c r="GW903" s="7"/>
      <c r="GX903" s="7"/>
      <c r="GY903" s="7"/>
      <c r="GZ903" s="7"/>
      <c r="HA903" s="7"/>
      <c r="HB903" s="7"/>
      <c r="HC903" s="7"/>
      <c r="HD903" s="7"/>
      <c r="HE903" s="7"/>
      <c r="HF903" s="7"/>
      <c r="HG903" s="7"/>
      <c r="HH903" s="7"/>
      <c r="HI903" s="7"/>
      <c r="HJ903" s="7"/>
    </row>
    <row r="904" spans="19:218" x14ac:dyDescent="0.2"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  <c r="EK904" s="7"/>
      <c r="EL904" s="7"/>
      <c r="EM904" s="7"/>
      <c r="EN904" s="7"/>
      <c r="EO904" s="7"/>
      <c r="EP904" s="7"/>
      <c r="EQ904" s="7"/>
      <c r="ER904" s="7"/>
      <c r="ES904" s="7"/>
      <c r="ET904" s="7"/>
      <c r="EU904" s="7"/>
      <c r="EV904" s="7"/>
      <c r="EW904" s="7"/>
      <c r="EX904" s="7"/>
      <c r="EY904" s="7"/>
      <c r="EZ904" s="7"/>
      <c r="FA904" s="7"/>
      <c r="FB904" s="7"/>
      <c r="FC904" s="7"/>
      <c r="FD904" s="7"/>
      <c r="FE904" s="7"/>
      <c r="FF904" s="7"/>
      <c r="FG904" s="7"/>
      <c r="FH904" s="7"/>
      <c r="FI904" s="7"/>
      <c r="FJ904" s="7"/>
      <c r="FK904" s="7"/>
      <c r="FL904" s="7"/>
      <c r="FM904" s="7"/>
      <c r="FN904" s="7"/>
      <c r="FO904" s="7"/>
      <c r="FP904" s="7"/>
      <c r="FQ904" s="7"/>
      <c r="FR904" s="7"/>
      <c r="FS904" s="7"/>
      <c r="FT904" s="7"/>
      <c r="FU904" s="7"/>
      <c r="FV904" s="7"/>
      <c r="FW904" s="7"/>
      <c r="FX904" s="7"/>
      <c r="FY904" s="7"/>
      <c r="FZ904" s="7"/>
      <c r="GA904" s="7"/>
      <c r="GB904" s="7"/>
      <c r="GC904" s="7"/>
      <c r="GD904" s="7"/>
      <c r="GE904" s="7"/>
      <c r="GF904" s="7"/>
      <c r="GG904" s="7"/>
      <c r="GH904" s="7"/>
      <c r="GI904" s="7"/>
      <c r="GJ904" s="7"/>
      <c r="GK904" s="7"/>
      <c r="GL904" s="7"/>
      <c r="GM904" s="7"/>
      <c r="GN904" s="7"/>
      <c r="GO904" s="7"/>
      <c r="GP904" s="7"/>
      <c r="GQ904" s="7"/>
      <c r="GR904" s="7"/>
      <c r="GS904" s="7"/>
      <c r="GT904" s="7"/>
      <c r="GU904" s="7"/>
      <c r="GV904" s="7"/>
      <c r="GW904" s="7"/>
      <c r="GX904" s="7"/>
      <c r="GY904" s="7"/>
      <c r="GZ904" s="7"/>
      <c r="HA904" s="7"/>
      <c r="HB904" s="7"/>
      <c r="HC904" s="7"/>
      <c r="HD904" s="7"/>
      <c r="HE904" s="7"/>
      <c r="HF904" s="7"/>
      <c r="HG904" s="7"/>
      <c r="HH904" s="7"/>
      <c r="HI904" s="7"/>
      <c r="HJ904" s="7"/>
    </row>
    <row r="905" spans="19:218" x14ac:dyDescent="0.2"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/>
      <c r="EN905" s="7"/>
      <c r="EO905" s="7"/>
      <c r="EP905" s="7"/>
      <c r="EQ905" s="7"/>
      <c r="ER905" s="7"/>
      <c r="ES905" s="7"/>
      <c r="ET905" s="7"/>
      <c r="EU905" s="7"/>
      <c r="EV905" s="7"/>
      <c r="EW905" s="7"/>
      <c r="EX905" s="7"/>
      <c r="EY905" s="7"/>
      <c r="EZ905" s="7"/>
      <c r="FA905" s="7"/>
      <c r="FB905" s="7"/>
      <c r="FC905" s="7"/>
      <c r="FD905" s="7"/>
      <c r="FE905" s="7"/>
      <c r="FF905" s="7"/>
      <c r="FG905" s="7"/>
      <c r="FH905" s="7"/>
      <c r="FI905" s="7"/>
      <c r="FJ905" s="7"/>
      <c r="FK905" s="7"/>
      <c r="FL905" s="7"/>
      <c r="FM905" s="7"/>
      <c r="FN905" s="7"/>
      <c r="FO905" s="7"/>
      <c r="FP905" s="7"/>
      <c r="FQ905" s="7"/>
      <c r="FR905" s="7"/>
      <c r="FS905" s="7"/>
      <c r="FT905" s="7"/>
      <c r="FU905" s="7"/>
      <c r="FV905" s="7"/>
      <c r="FW905" s="7"/>
      <c r="FX905" s="7"/>
      <c r="FY905" s="7"/>
      <c r="FZ905" s="7"/>
      <c r="GA905" s="7"/>
      <c r="GB905" s="7"/>
      <c r="GC905" s="7"/>
      <c r="GD905" s="7"/>
      <c r="GE905" s="7"/>
      <c r="GF905" s="7"/>
      <c r="GG905" s="7"/>
      <c r="GH905" s="7"/>
      <c r="GI905" s="7"/>
      <c r="GJ905" s="7"/>
      <c r="GK905" s="7"/>
      <c r="GL905" s="7"/>
      <c r="GM905" s="7"/>
      <c r="GN905" s="7"/>
      <c r="GO905" s="7"/>
      <c r="GP905" s="7"/>
      <c r="GQ905" s="7"/>
      <c r="GR905" s="7"/>
      <c r="GS905" s="7"/>
      <c r="GT905" s="7"/>
      <c r="GU905" s="7"/>
      <c r="GV905" s="7"/>
      <c r="GW905" s="7"/>
      <c r="GX905" s="7"/>
      <c r="GY905" s="7"/>
      <c r="GZ905" s="7"/>
      <c r="HA905" s="7"/>
      <c r="HB905" s="7"/>
      <c r="HC905" s="7"/>
      <c r="HD905" s="7"/>
      <c r="HE905" s="7"/>
      <c r="HF905" s="7"/>
      <c r="HG905" s="7"/>
      <c r="HH905" s="7"/>
      <c r="HI905" s="7"/>
      <c r="HJ905" s="7"/>
    </row>
    <row r="906" spans="19:218" x14ac:dyDescent="0.2"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/>
      <c r="EN906" s="7"/>
      <c r="EO906" s="7"/>
      <c r="EP906" s="7"/>
      <c r="EQ906" s="7"/>
      <c r="ER906" s="7"/>
      <c r="ES906" s="7"/>
      <c r="ET906" s="7"/>
      <c r="EU906" s="7"/>
      <c r="EV906" s="7"/>
      <c r="EW906" s="7"/>
      <c r="EX906" s="7"/>
      <c r="EY906" s="7"/>
      <c r="EZ906" s="7"/>
      <c r="FA906" s="7"/>
      <c r="FB906" s="7"/>
      <c r="FC906" s="7"/>
      <c r="FD906" s="7"/>
      <c r="FE906" s="7"/>
      <c r="FF906" s="7"/>
      <c r="FG906" s="7"/>
      <c r="FH906" s="7"/>
      <c r="FI906" s="7"/>
      <c r="FJ906" s="7"/>
      <c r="FK906" s="7"/>
      <c r="FL906" s="7"/>
      <c r="FM906" s="7"/>
      <c r="FN906" s="7"/>
      <c r="FO906" s="7"/>
      <c r="FP906" s="7"/>
      <c r="FQ906" s="7"/>
      <c r="FR906" s="7"/>
      <c r="FS906" s="7"/>
      <c r="FT906" s="7"/>
      <c r="FU906" s="7"/>
      <c r="FV906" s="7"/>
      <c r="FW906" s="7"/>
      <c r="FX906" s="7"/>
      <c r="FY906" s="7"/>
      <c r="FZ906" s="7"/>
      <c r="GA906" s="7"/>
      <c r="GB906" s="7"/>
      <c r="GC906" s="7"/>
      <c r="GD906" s="7"/>
      <c r="GE906" s="7"/>
      <c r="GF906" s="7"/>
      <c r="GG906" s="7"/>
      <c r="GH906" s="7"/>
      <c r="GI906" s="7"/>
      <c r="GJ906" s="7"/>
      <c r="GK906" s="7"/>
      <c r="GL906" s="7"/>
      <c r="GM906" s="7"/>
      <c r="GN906" s="7"/>
      <c r="GO906" s="7"/>
      <c r="GP906" s="7"/>
      <c r="GQ906" s="7"/>
      <c r="GR906" s="7"/>
      <c r="GS906" s="7"/>
      <c r="GT906" s="7"/>
      <c r="GU906" s="7"/>
      <c r="GV906" s="7"/>
      <c r="GW906" s="7"/>
      <c r="GX906" s="7"/>
      <c r="GY906" s="7"/>
      <c r="GZ906" s="7"/>
      <c r="HA906" s="7"/>
      <c r="HB906" s="7"/>
      <c r="HC906" s="7"/>
      <c r="HD906" s="7"/>
      <c r="HE906" s="7"/>
      <c r="HF906" s="7"/>
      <c r="HG906" s="7"/>
      <c r="HH906" s="7"/>
      <c r="HI906" s="7"/>
      <c r="HJ906" s="7"/>
    </row>
    <row r="907" spans="19:218" x14ac:dyDescent="0.2"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/>
      <c r="EQ907" s="7"/>
      <c r="ER907" s="7"/>
      <c r="ES907" s="7"/>
      <c r="ET907" s="7"/>
      <c r="EU907" s="7"/>
      <c r="EV907" s="7"/>
      <c r="EW907" s="7"/>
      <c r="EX907" s="7"/>
      <c r="EY907" s="7"/>
      <c r="EZ907" s="7"/>
      <c r="FA907" s="7"/>
      <c r="FB907" s="7"/>
      <c r="FC907" s="7"/>
      <c r="FD907" s="7"/>
      <c r="FE907" s="7"/>
      <c r="FF907" s="7"/>
      <c r="FG907" s="7"/>
      <c r="FH907" s="7"/>
      <c r="FI907" s="7"/>
      <c r="FJ907" s="7"/>
      <c r="FK907" s="7"/>
      <c r="FL907" s="7"/>
      <c r="FM907" s="7"/>
      <c r="FN907" s="7"/>
      <c r="FO907" s="7"/>
      <c r="FP907" s="7"/>
      <c r="FQ907" s="7"/>
      <c r="FR907" s="7"/>
      <c r="FS907" s="7"/>
      <c r="FT907" s="7"/>
      <c r="FU907" s="7"/>
      <c r="FV907" s="7"/>
      <c r="FW907" s="7"/>
      <c r="FX907" s="7"/>
      <c r="FY907" s="7"/>
      <c r="FZ907" s="7"/>
      <c r="GA907" s="7"/>
      <c r="GB907" s="7"/>
      <c r="GC907" s="7"/>
      <c r="GD907" s="7"/>
      <c r="GE907" s="7"/>
      <c r="GF907" s="7"/>
      <c r="GG907" s="7"/>
      <c r="GH907" s="7"/>
      <c r="GI907" s="7"/>
      <c r="GJ907" s="7"/>
      <c r="GK907" s="7"/>
      <c r="GL907" s="7"/>
      <c r="GM907" s="7"/>
      <c r="GN907" s="7"/>
      <c r="GO907" s="7"/>
      <c r="GP907" s="7"/>
      <c r="GQ907" s="7"/>
      <c r="GR907" s="7"/>
      <c r="GS907" s="7"/>
      <c r="GT907" s="7"/>
      <c r="GU907" s="7"/>
      <c r="GV907" s="7"/>
      <c r="GW907" s="7"/>
      <c r="GX907" s="7"/>
      <c r="GY907" s="7"/>
      <c r="GZ907" s="7"/>
      <c r="HA907" s="7"/>
      <c r="HB907" s="7"/>
      <c r="HC907" s="7"/>
      <c r="HD907" s="7"/>
      <c r="HE907" s="7"/>
      <c r="HF907" s="7"/>
      <c r="HG907" s="7"/>
      <c r="HH907" s="7"/>
      <c r="HI907" s="7"/>
      <c r="HJ907" s="7"/>
    </row>
    <row r="908" spans="19:218" x14ac:dyDescent="0.2"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/>
      <c r="EN908" s="7"/>
      <c r="EO908" s="7"/>
      <c r="EP908" s="7"/>
      <c r="EQ908" s="7"/>
      <c r="ER908" s="7"/>
      <c r="ES908" s="7"/>
      <c r="ET908" s="7"/>
      <c r="EU908" s="7"/>
      <c r="EV908" s="7"/>
      <c r="EW908" s="7"/>
      <c r="EX908" s="7"/>
      <c r="EY908" s="7"/>
      <c r="EZ908" s="7"/>
      <c r="FA908" s="7"/>
      <c r="FB908" s="7"/>
      <c r="FC908" s="7"/>
      <c r="FD908" s="7"/>
      <c r="FE908" s="7"/>
      <c r="FF908" s="7"/>
      <c r="FG908" s="7"/>
      <c r="FH908" s="7"/>
      <c r="FI908" s="7"/>
      <c r="FJ908" s="7"/>
      <c r="FK908" s="7"/>
      <c r="FL908" s="7"/>
      <c r="FM908" s="7"/>
      <c r="FN908" s="7"/>
      <c r="FO908" s="7"/>
      <c r="FP908" s="7"/>
      <c r="FQ908" s="7"/>
      <c r="FR908" s="7"/>
      <c r="FS908" s="7"/>
      <c r="FT908" s="7"/>
      <c r="FU908" s="7"/>
      <c r="FV908" s="7"/>
      <c r="FW908" s="7"/>
      <c r="FX908" s="7"/>
      <c r="FY908" s="7"/>
      <c r="FZ908" s="7"/>
      <c r="GA908" s="7"/>
      <c r="GB908" s="7"/>
      <c r="GC908" s="7"/>
      <c r="GD908" s="7"/>
      <c r="GE908" s="7"/>
      <c r="GF908" s="7"/>
      <c r="GG908" s="7"/>
      <c r="GH908" s="7"/>
      <c r="GI908" s="7"/>
      <c r="GJ908" s="7"/>
      <c r="GK908" s="7"/>
      <c r="GL908" s="7"/>
      <c r="GM908" s="7"/>
      <c r="GN908" s="7"/>
      <c r="GO908" s="7"/>
      <c r="GP908" s="7"/>
      <c r="GQ908" s="7"/>
      <c r="GR908" s="7"/>
      <c r="GS908" s="7"/>
      <c r="GT908" s="7"/>
      <c r="GU908" s="7"/>
      <c r="GV908" s="7"/>
      <c r="GW908" s="7"/>
      <c r="GX908" s="7"/>
      <c r="GY908" s="7"/>
      <c r="GZ908" s="7"/>
      <c r="HA908" s="7"/>
      <c r="HB908" s="7"/>
      <c r="HC908" s="7"/>
      <c r="HD908" s="7"/>
      <c r="HE908" s="7"/>
      <c r="HF908" s="7"/>
      <c r="HG908" s="7"/>
      <c r="HH908" s="7"/>
      <c r="HI908" s="7"/>
      <c r="HJ908" s="7"/>
    </row>
    <row r="909" spans="19:218" x14ac:dyDescent="0.2"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  <c r="DX909" s="7"/>
      <c r="DY909" s="7"/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  <c r="EK909" s="7"/>
      <c r="EL909" s="7"/>
      <c r="EM909" s="7"/>
      <c r="EN909" s="7"/>
      <c r="EO909" s="7"/>
      <c r="EP909" s="7"/>
      <c r="EQ909" s="7"/>
      <c r="ER909" s="7"/>
      <c r="ES909" s="7"/>
      <c r="ET909" s="7"/>
      <c r="EU909" s="7"/>
      <c r="EV909" s="7"/>
      <c r="EW909" s="7"/>
      <c r="EX909" s="7"/>
      <c r="EY909" s="7"/>
      <c r="EZ909" s="7"/>
      <c r="FA909" s="7"/>
      <c r="FB909" s="7"/>
      <c r="FC909" s="7"/>
      <c r="FD909" s="7"/>
      <c r="FE909" s="7"/>
      <c r="FF909" s="7"/>
      <c r="FG909" s="7"/>
      <c r="FH909" s="7"/>
      <c r="FI909" s="7"/>
      <c r="FJ909" s="7"/>
      <c r="FK909" s="7"/>
      <c r="FL909" s="7"/>
      <c r="FM909" s="7"/>
      <c r="FN909" s="7"/>
      <c r="FO909" s="7"/>
      <c r="FP909" s="7"/>
      <c r="FQ909" s="7"/>
      <c r="FR909" s="7"/>
      <c r="FS909" s="7"/>
      <c r="FT909" s="7"/>
      <c r="FU909" s="7"/>
      <c r="FV909" s="7"/>
      <c r="FW909" s="7"/>
      <c r="FX909" s="7"/>
      <c r="FY909" s="7"/>
      <c r="FZ909" s="7"/>
      <c r="GA909" s="7"/>
      <c r="GB909" s="7"/>
      <c r="GC909" s="7"/>
      <c r="GD909" s="7"/>
      <c r="GE909" s="7"/>
      <c r="GF909" s="7"/>
      <c r="GG909" s="7"/>
      <c r="GH909" s="7"/>
      <c r="GI909" s="7"/>
      <c r="GJ909" s="7"/>
      <c r="GK909" s="7"/>
      <c r="GL909" s="7"/>
      <c r="GM909" s="7"/>
      <c r="GN909" s="7"/>
      <c r="GO909" s="7"/>
      <c r="GP909" s="7"/>
      <c r="GQ909" s="7"/>
      <c r="GR909" s="7"/>
      <c r="GS909" s="7"/>
      <c r="GT909" s="7"/>
      <c r="GU909" s="7"/>
      <c r="GV909" s="7"/>
      <c r="GW909" s="7"/>
      <c r="GX909" s="7"/>
      <c r="GY909" s="7"/>
      <c r="GZ909" s="7"/>
      <c r="HA909" s="7"/>
      <c r="HB909" s="7"/>
      <c r="HC909" s="7"/>
      <c r="HD909" s="7"/>
      <c r="HE909" s="7"/>
      <c r="HF909" s="7"/>
      <c r="HG909" s="7"/>
      <c r="HH909" s="7"/>
      <c r="HI909" s="7"/>
      <c r="HJ909" s="7"/>
    </row>
    <row r="910" spans="19:218" x14ac:dyDescent="0.2"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  <c r="DX910" s="7"/>
      <c r="DY910" s="7"/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  <c r="EK910" s="7"/>
      <c r="EL910" s="7"/>
      <c r="EM910" s="7"/>
      <c r="EN910" s="7"/>
      <c r="EO910" s="7"/>
      <c r="EP910" s="7"/>
      <c r="EQ910" s="7"/>
      <c r="ER910" s="7"/>
      <c r="ES910" s="7"/>
      <c r="ET910" s="7"/>
      <c r="EU910" s="7"/>
      <c r="EV910" s="7"/>
      <c r="EW910" s="7"/>
      <c r="EX910" s="7"/>
      <c r="EY910" s="7"/>
      <c r="EZ910" s="7"/>
      <c r="FA910" s="7"/>
      <c r="FB910" s="7"/>
      <c r="FC910" s="7"/>
      <c r="FD910" s="7"/>
      <c r="FE910" s="7"/>
      <c r="FF910" s="7"/>
      <c r="FG910" s="7"/>
      <c r="FH910" s="7"/>
      <c r="FI910" s="7"/>
      <c r="FJ910" s="7"/>
      <c r="FK910" s="7"/>
      <c r="FL910" s="7"/>
      <c r="FM910" s="7"/>
      <c r="FN910" s="7"/>
      <c r="FO910" s="7"/>
      <c r="FP910" s="7"/>
      <c r="FQ910" s="7"/>
      <c r="FR910" s="7"/>
      <c r="FS910" s="7"/>
      <c r="FT910" s="7"/>
      <c r="FU910" s="7"/>
      <c r="FV910" s="7"/>
      <c r="FW910" s="7"/>
      <c r="FX910" s="7"/>
      <c r="FY910" s="7"/>
      <c r="FZ910" s="7"/>
      <c r="GA910" s="7"/>
      <c r="GB910" s="7"/>
      <c r="GC910" s="7"/>
      <c r="GD910" s="7"/>
      <c r="GE910" s="7"/>
      <c r="GF910" s="7"/>
      <c r="GG910" s="7"/>
      <c r="GH910" s="7"/>
      <c r="GI910" s="7"/>
      <c r="GJ910" s="7"/>
      <c r="GK910" s="7"/>
      <c r="GL910" s="7"/>
      <c r="GM910" s="7"/>
      <c r="GN910" s="7"/>
      <c r="GO910" s="7"/>
      <c r="GP910" s="7"/>
      <c r="GQ910" s="7"/>
      <c r="GR910" s="7"/>
      <c r="GS910" s="7"/>
      <c r="GT910" s="7"/>
      <c r="GU910" s="7"/>
      <c r="GV910" s="7"/>
      <c r="GW910" s="7"/>
      <c r="GX910" s="7"/>
      <c r="GY910" s="7"/>
      <c r="GZ910" s="7"/>
      <c r="HA910" s="7"/>
      <c r="HB910" s="7"/>
      <c r="HC910" s="7"/>
      <c r="HD910" s="7"/>
      <c r="HE910" s="7"/>
      <c r="HF910" s="7"/>
      <c r="HG910" s="7"/>
      <c r="HH910" s="7"/>
      <c r="HI910" s="7"/>
      <c r="HJ910" s="7"/>
    </row>
    <row r="911" spans="19:218" x14ac:dyDescent="0.2"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  <c r="EK911" s="7"/>
      <c r="EL911" s="7"/>
      <c r="EM911" s="7"/>
      <c r="EN911" s="7"/>
      <c r="EO911" s="7"/>
      <c r="EP911" s="7"/>
      <c r="EQ911" s="7"/>
      <c r="ER911" s="7"/>
      <c r="ES911" s="7"/>
      <c r="ET911" s="7"/>
      <c r="EU911" s="7"/>
      <c r="EV911" s="7"/>
      <c r="EW911" s="7"/>
      <c r="EX911" s="7"/>
      <c r="EY911" s="7"/>
      <c r="EZ911" s="7"/>
      <c r="FA911" s="7"/>
      <c r="FB911" s="7"/>
      <c r="FC911" s="7"/>
      <c r="FD911" s="7"/>
      <c r="FE911" s="7"/>
      <c r="FF911" s="7"/>
      <c r="FG911" s="7"/>
      <c r="FH911" s="7"/>
      <c r="FI911" s="7"/>
      <c r="FJ911" s="7"/>
      <c r="FK911" s="7"/>
      <c r="FL911" s="7"/>
      <c r="FM911" s="7"/>
      <c r="FN911" s="7"/>
      <c r="FO911" s="7"/>
      <c r="FP911" s="7"/>
      <c r="FQ911" s="7"/>
      <c r="FR911" s="7"/>
      <c r="FS911" s="7"/>
      <c r="FT911" s="7"/>
      <c r="FU911" s="7"/>
      <c r="FV911" s="7"/>
      <c r="FW911" s="7"/>
      <c r="FX911" s="7"/>
      <c r="FY911" s="7"/>
      <c r="FZ911" s="7"/>
      <c r="GA911" s="7"/>
      <c r="GB911" s="7"/>
      <c r="GC911" s="7"/>
      <c r="GD911" s="7"/>
      <c r="GE911" s="7"/>
      <c r="GF911" s="7"/>
      <c r="GG911" s="7"/>
      <c r="GH911" s="7"/>
      <c r="GI911" s="7"/>
      <c r="GJ911" s="7"/>
      <c r="GK911" s="7"/>
      <c r="GL911" s="7"/>
      <c r="GM911" s="7"/>
      <c r="GN911" s="7"/>
      <c r="GO911" s="7"/>
      <c r="GP911" s="7"/>
      <c r="GQ911" s="7"/>
      <c r="GR911" s="7"/>
      <c r="GS911" s="7"/>
      <c r="GT911" s="7"/>
      <c r="GU911" s="7"/>
      <c r="GV911" s="7"/>
      <c r="GW911" s="7"/>
      <c r="GX911" s="7"/>
      <c r="GY911" s="7"/>
      <c r="GZ911" s="7"/>
      <c r="HA911" s="7"/>
      <c r="HB911" s="7"/>
      <c r="HC911" s="7"/>
      <c r="HD911" s="7"/>
      <c r="HE911" s="7"/>
      <c r="HF911" s="7"/>
      <c r="HG911" s="7"/>
      <c r="HH911" s="7"/>
      <c r="HI911" s="7"/>
      <c r="HJ911" s="7"/>
    </row>
    <row r="912" spans="19:218" x14ac:dyDescent="0.2"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/>
      <c r="EN912" s="7"/>
      <c r="EO912" s="7"/>
      <c r="EP912" s="7"/>
      <c r="EQ912" s="7"/>
      <c r="ER912" s="7"/>
      <c r="ES912" s="7"/>
      <c r="ET912" s="7"/>
      <c r="EU912" s="7"/>
      <c r="EV912" s="7"/>
      <c r="EW912" s="7"/>
      <c r="EX912" s="7"/>
      <c r="EY912" s="7"/>
      <c r="EZ912" s="7"/>
      <c r="FA912" s="7"/>
      <c r="FB912" s="7"/>
      <c r="FC912" s="7"/>
      <c r="FD912" s="7"/>
      <c r="FE912" s="7"/>
      <c r="FF912" s="7"/>
      <c r="FG912" s="7"/>
      <c r="FH912" s="7"/>
      <c r="FI912" s="7"/>
      <c r="FJ912" s="7"/>
      <c r="FK912" s="7"/>
      <c r="FL912" s="7"/>
      <c r="FM912" s="7"/>
      <c r="FN912" s="7"/>
      <c r="FO912" s="7"/>
      <c r="FP912" s="7"/>
      <c r="FQ912" s="7"/>
      <c r="FR912" s="7"/>
      <c r="FS912" s="7"/>
      <c r="FT912" s="7"/>
      <c r="FU912" s="7"/>
      <c r="FV912" s="7"/>
      <c r="FW912" s="7"/>
      <c r="FX912" s="7"/>
      <c r="FY912" s="7"/>
      <c r="FZ912" s="7"/>
      <c r="GA912" s="7"/>
      <c r="GB912" s="7"/>
      <c r="GC912" s="7"/>
      <c r="GD912" s="7"/>
      <c r="GE912" s="7"/>
      <c r="GF912" s="7"/>
      <c r="GG912" s="7"/>
      <c r="GH912" s="7"/>
      <c r="GI912" s="7"/>
      <c r="GJ912" s="7"/>
      <c r="GK912" s="7"/>
      <c r="GL912" s="7"/>
      <c r="GM912" s="7"/>
      <c r="GN912" s="7"/>
      <c r="GO912" s="7"/>
      <c r="GP912" s="7"/>
      <c r="GQ912" s="7"/>
      <c r="GR912" s="7"/>
      <c r="GS912" s="7"/>
      <c r="GT912" s="7"/>
      <c r="GU912" s="7"/>
      <c r="GV912" s="7"/>
      <c r="GW912" s="7"/>
      <c r="GX912" s="7"/>
      <c r="GY912" s="7"/>
      <c r="GZ912" s="7"/>
      <c r="HA912" s="7"/>
      <c r="HB912" s="7"/>
      <c r="HC912" s="7"/>
      <c r="HD912" s="7"/>
      <c r="HE912" s="7"/>
      <c r="HF912" s="7"/>
      <c r="HG912" s="7"/>
      <c r="HH912" s="7"/>
      <c r="HI912" s="7"/>
      <c r="HJ912" s="7"/>
    </row>
    <row r="913" spans="19:218" x14ac:dyDescent="0.2"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  <c r="EK913" s="7"/>
      <c r="EL913" s="7"/>
      <c r="EM913" s="7"/>
      <c r="EN913" s="7"/>
      <c r="EO913" s="7"/>
      <c r="EP913" s="7"/>
      <c r="EQ913" s="7"/>
      <c r="ER913" s="7"/>
      <c r="ES913" s="7"/>
      <c r="ET913" s="7"/>
      <c r="EU913" s="7"/>
      <c r="EV913" s="7"/>
      <c r="EW913" s="7"/>
      <c r="EX913" s="7"/>
      <c r="EY913" s="7"/>
      <c r="EZ913" s="7"/>
      <c r="FA913" s="7"/>
      <c r="FB913" s="7"/>
      <c r="FC913" s="7"/>
      <c r="FD913" s="7"/>
      <c r="FE913" s="7"/>
      <c r="FF913" s="7"/>
      <c r="FG913" s="7"/>
      <c r="FH913" s="7"/>
      <c r="FI913" s="7"/>
      <c r="FJ913" s="7"/>
      <c r="FK913" s="7"/>
      <c r="FL913" s="7"/>
      <c r="FM913" s="7"/>
      <c r="FN913" s="7"/>
      <c r="FO913" s="7"/>
      <c r="FP913" s="7"/>
      <c r="FQ913" s="7"/>
      <c r="FR913" s="7"/>
      <c r="FS913" s="7"/>
      <c r="FT913" s="7"/>
      <c r="FU913" s="7"/>
      <c r="FV913" s="7"/>
      <c r="FW913" s="7"/>
      <c r="FX913" s="7"/>
      <c r="FY913" s="7"/>
      <c r="FZ913" s="7"/>
      <c r="GA913" s="7"/>
      <c r="GB913" s="7"/>
      <c r="GC913" s="7"/>
      <c r="GD913" s="7"/>
      <c r="GE913" s="7"/>
      <c r="GF913" s="7"/>
      <c r="GG913" s="7"/>
      <c r="GH913" s="7"/>
      <c r="GI913" s="7"/>
      <c r="GJ913" s="7"/>
      <c r="GK913" s="7"/>
      <c r="GL913" s="7"/>
      <c r="GM913" s="7"/>
      <c r="GN913" s="7"/>
      <c r="GO913" s="7"/>
      <c r="GP913" s="7"/>
      <c r="GQ913" s="7"/>
      <c r="GR913" s="7"/>
      <c r="GS913" s="7"/>
      <c r="GT913" s="7"/>
      <c r="GU913" s="7"/>
      <c r="GV913" s="7"/>
      <c r="GW913" s="7"/>
      <c r="GX913" s="7"/>
      <c r="GY913" s="7"/>
      <c r="GZ913" s="7"/>
      <c r="HA913" s="7"/>
      <c r="HB913" s="7"/>
      <c r="HC913" s="7"/>
      <c r="HD913" s="7"/>
      <c r="HE913" s="7"/>
      <c r="HF913" s="7"/>
      <c r="HG913" s="7"/>
      <c r="HH913" s="7"/>
      <c r="HI913" s="7"/>
      <c r="HJ913" s="7"/>
    </row>
    <row r="914" spans="19:218" x14ac:dyDescent="0.2"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  <c r="EK914" s="7"/>
      <c r="EL914" s="7"/>
      <c r="EM914" s="7"/>
      <c r="EN914" s="7"/>
      <c r="EO914" s="7"/>
      <c r="EP914" s="7"/>
      <c r="EQ914" s="7"/>
      <c r="ER914" s="7"/>
      <c r="ES914" s="7"/>
      <c r="ET914" s="7"/>
      <c r="EU914" s="7"/>
      <c r="EV914" s="7"/>
      <c r="EW914" s="7"/>
      <c r="EX914" s="7"/>
      <c r="EY914" s="7"/>
      <c r="EZ914" s="7"/>
      <c r="FA914" s="7"/>
      <c r="FB914" s="7"/>
      <c r="FC914" s="7"/>
      <c r="FD914" s="7"/>
      <c r="FE914" s="7"/>
      <c r="FF914" s="7"/>
      <c r="FG914" s="7"/>
      <c r="FH914" s="7"/>
      <c r="FI914" s="7"/>
      <c r="FJ914" s="7"/>
      <c r="FK914" s="7"/>
      <c r="FL914" s="7"/>
      <c r="FM914" s="7"/>
      <c r="FN914" s="7"/>
      <c r="FO914" s="7"/>
      <c r="FP914" s="7"/>
      <c r="FQ914" s="7"/>
      <c r="FR914" s="7"/>
      <c r="FS914" s="7"/>
      <c r="FT914" s="7"/>
      <c r="FU914" s="7"/>
      <c r="FV914" s="7"/>
      <c r="FW914" s="7"/>
      <c r="FX914" s="7"/>
      <c r="FY914" s="7"/>
      <c r="FZ914" s="7"/>
      <c r="GA914" s="7"/>
      <c r="GB914" s="7"/>
      <c r="GC914" s="7"/>
      <c r="GD914" s="7"/>
      <c r="GE914" s="7"/>
      <c r="GF914" s="7"/>
      <c r="GG914" s="7"/>
      <c r="GH914" s="7"/>
      <c r="GI914" s="7"/>
      <c r="GJ914" s="7"/>
      <c r="GK914" s="7"/>
      <c r="GL914" s="7"/>
      <c r="GM914" s="7"/>
      <c r="GN914" s="7"/>
      <c r="GO914" s="7"/>
      <c r="GP914" s="7"/>
      <c r="GQ914" s="7"/>
      <c r="GR914" s="7"/>
      <c r="GS914" s="7"/>
      <c r="GT914" s="7"/>
      <c r="GU914" s="7"/>
      <c r="GV914" s="7"/>
      <c r="GW914" s="7"/>
      <c r="GX914" s="7"/>
      <c r="GY914" s="7"/>
      <c r="GZ914" s="7"/>
      <c r="HA914" s="7"/>
      <c r="HB914" s="7"/>
      <c r="HC914" s="7"/>
      <c r="HD914" s="7"/>
      <c r="HE914" s="7"/>
      <c r="HF914" s="7"/>
      <c r="HG914" s="7"/>
      <c r="HH914" s="7"/>
      <c r="HI914" s="7"/>
      <c r="HJ914" s="7"/>
    </row>
    <row r="915" spans="19:218" x14ac:dyDescent="0.2"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  <c r="EK915" s="7"/>
      <c r="EL915" s="7"/>
      <c r="EM915" s="7"/>
      <c r="EN915" s="7"/>
      <c r="EO915" s="7"/>
      <c r="EP915" s="7"/>
      <c r="EQ915" s="7"/>
      <c r="ER915" s="7"/>
      <c r="ES915" s="7"/>
      <c r="ET915" s="7"/>
      <c r="EU915" s="7"/>
      <c r="EV915" s="7"/>
      <c r="EW915" s="7"/>
      <c r="EX915" s="7"/>
      <c r="EY915" s="7"/>
      <c r="EZ915" s="7"/>
      <c r="FA915" s="7"/>
      <c r="FB915" s="7"/>
      <c r="FC915" s="7"/>
      <c r="FD915" s="7"/>
      <c r="FE915" s="7"/>
      <c r="FF915" s="7"/>
      <c r="FG915" s="7"/>
      <c r="FH915" s="7"/>
      <c r="FI915" s="7"/>
      <c r="FJ915" s="7"/>
      <c r="FK915" s="7"/>
      <c r="FL915" s="7"/>
      <c r="FM915" s="7"/>
      <c r="FN915" s="7"/>
      <c r="FO915" s="7"/>
      <c r="FP915" s="7"/>
      <c r="FQ915" s="7"/>
      <c r="FR915" s="7"/>
      <c r="FS915" s="7"/>
      <c r="FT915" s="7"/>
      <c r="FU915" s="7"/>
      <c r="FV915" s="7"/>
      <c r="FW915" s="7"/>
      <c r="FX915" s="7"/>
      <c r="FY915" s="7"/>
      <c r="FZ915" s="7"/>
      <c r="GA915" s="7"/>
      <c r="GB915" s="7"/>
      <c r="GC915" s="7"/>
      <c r="GD915" s="7"/>
      <c r="GE915" s="7"/>
      <c r="GF915" s="7"/>
      <c r="GG915" s="7"/>
      <c r="GH915" s="7"/>
      <c r="GI915" s="7"/>
      <c r="GJ915" s="7"/>
      <c r="GK915" s="7"/>
      <c r="GL915" s="7"/>
      <c r="GM915" s="7"/>
      <c r="GN915" s="7"/>
      <c r="GO915" s="7"/>
      <c r="GP915" s="7"/>
      <c r="GQ915" s="7"/>
      <c r="GR915" s="7"/>
      <c r="GS915" s="7"/>
      <c r="GT915" s="7"/>
      <c r="GU915" s="7"/>
      <c r="GV915" s="7"/>
      <c r="GW915" s="7"/>
      <c r="GX915" s="7"/>
      <c r="GY915" s="7"/>
      <c r="GZ915" s="7"/>
      <c r="HA915" s="7"/>
      <c r="HB915" s="7"/>
      <c r="HC915" s="7"/>
      <c r="HD915" s="7"/>
      <c r="HE915" s="7"/>
      <c r="HF915" s="7"/>
      <c r="HG915" s="7"/>
      <c r="HH915" s="7"/>
      <c r="HI915" s="7"/>
      <c r="HJ915" s="7"/>
    </row>
    <row r="916" spans="19:218" x14ac:dyDescent="0.2"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/>
      <c r="EQ916" s="7"/>
      <c r="ER916" s="7"/>
      <c r="ES916" s="7"/>
      <c r="ET916" s="7"/>
      <c r="EU916" s="7"/>
      <c r="EV916" s="7"/>
      <c r="EW916" s="7"/>
      <c r="EX916" s="7"/>
      <c r="EY916" s="7"/>
      <c r="EZ916" s="7"/>
      <c r="FA916" s="7"/>
      <c r="FB916" s="7"/>
      <c r="FC916" s="7"/>
      <c r="FD916" s="7"/>
      <c r="FE916" s="7"/>
      <c r="FF916" s="7"/>
      <c r="FG916" s="7"/>
      <c r="FH916" s="7"/>
      <c r="FI916" s="7"/>
      <c r="FJ916" s="7"/>
      <c r="FK916" s="7"/>
      <c r="FL916" s="7"/>
      <c r="FM916" s="7"/>
      <c r="FN916" s="7"/>
      <c r="FO916" s="7"/>
      <c r="FP916" s="7"/>
      <c r="FQ916" s="7"/>
      <c r="FR916" s="7"/>
      <c r="FS916" s="7"/>
      <c r="FT916" s="7"/>
      <c r="FU916" s="7"/>
      <c r="FV916" s="7"/>
      <c r="FW916" s="7"/>
      <c r="FX916" s="7"/>
      <c r="FY916" s="7"/>
      <c r="FZ916" s="7"/>
      <c r="GA916" s="7"/>
      <c r="GB916" s="7"/>
      <c r="GC916" s="7"/>
      <c r="GD916" s="7"/>
      <c r="GE916" s="7"/>
      <c r="GF916" s="7"/>
      <c r="GG916" s="7"/>
      <c r="GH916" s="7"/>
      <c r="GI916" s="7"/>
      <c r="GJ916" s="7"/>
      <c r="GK916" s="7"/>
      <c r="GL916" s="7"/>
      <c r="GM916" s="7"/>
      <c r="GN916" s="7"/>
      <c r="GO916" s="7"/>
      <c r="GP916" s="7"/>
      <c r="GQ916" s="7"/>
      <c r="GR916" s="7"/>
      <c r="GS916" s="7"/>
      <c r="GT916" s="7"/>
      <c r="GU916" s="7"/>
      <c r="GV916" s="7"/>
      <c r="GW916" s="7"/>
      <c r="GX916" s="7"/>
      <c r="GY916" s="7"/>
      <c r="GZ916" s="7"/>
      <c r="HA916" s="7"/>
      <c r="HB916" s="7"/>
      <c r="HC916" s="7"/>
      <c r="HD916" s="7"/>
      <c r="HE916" s="7"/>
      <c r="HF916" s="7"/>
      <c r="HG916" s="7"/>
      <c r="HH916" s="7"/>
      <c r="HI916" s="7"/>
      <c r="HJ916" s="7"/>
    </row>
    <row r="917" spans="19:218" x14ac:dyDescent="0.2"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/>
      <c r="EN917" s="7"/>
      <c r="EO917" s="7"/>
      <c r="EP917" s="7"/>
      <c r="EQ917" s="7"/>
      <c r="ER917" s="7"/>
      <c r="ES917" s="7"/>
      <c r="ET917" s="7"/>
      <c r="EU917" s="7"/>
      <c r="EV917" s="7"/>
      <c r="EW917" s="7"/>
      <c r="EX917" s="7"/>
      <c r="EY917" s="7"/>
      <c r="EZ917" s="7"/>
      <c r="FA917" s="7"/>
      <c r="FB917" s="7"/>
      <c r="FC917" s="7"/>
      <c r="FD917" s="7"/>
      <c r="FE917" s="7"/>
      <c r="FF917" s="7"/>
      <c r="FG917" s="7"/>
      <c r="FH917" s="7"/>
      <c r="FI917" s="7"/>
      <c r="FJ917" s="7"/>
      <c r="FK917" s="7"/>
      <c r="FL917" s="7"/>
      <c r="FM917" s="7"/>
      <c r="FN917" s="7"/>
      <c r="FO917" s="7"/>
      <c r="FP917" s="7"/>
      <c r="FQ917" s="7"/>
      <c r="FR917" s="7"/>
      <c r="FS917" s="7"/>
      <c r="FT917" s="7"/>
      <c r="FU917" s="7"/>
      <c r="FV917" s="7"/>
      <c r="FW917" s="7"/>
      <c r="FX917" s="7"/>
      <c r="FY917" s="7"/>
      <c r="FZ917" s="7"/>
      <c r="GA917" s="7"/>
      <c r="GB917" s="7"/>
      <c r="GC917" s="7"/>
      <c r="GD917" s="7"/>
      <c r="GE917" s="7"/>
      <c r="GF917" s="7"/>
      <c r="GG917" s="7"/>
      <c r="GH917" s="7"/>
      <c r="GI917" s="7"/>
      <c r="GJ917" s="7"/>
      <c r="GK917" s="7"/>
      <c r="GL917" s="7"/>
      <c r="GM917" s="7"/>
      <c r="GN917" s="7"/>
      <c r="GO917" s="7"/>
      <c r="GP917" s="7"/>
      <c r="GQ917" s="7"/>
      <c r="GR917" s="7"/>
      <c r="GS917" s="7"/>
      <c r="GT917" s="7"/>
      <c r="GU917" s="7"/>
      <c r="GV917" s="7"/>
      <c r="GW917" s="7"/>
      <c r="GX917" s="7"/>
      <c r="GY917" s="7"/>
      <c r="GZ917" s="7"/>
      <c r="HA917" s="7"/>
      <c r="HB917" s="7"/>
      <c r="HC917" s="7"/>
      <c r="HD917" s="7"/>
      <c r="HE917" s="7"/>
      <c r="HF917" s="7"/>
      <c r="HG917" s="7"/>
      <c r="HH917" s="7"/>
      <c r="HI917" s="7"/>
      <c r="HJ917" s="7"/>
    </row>
    <row r="918" spans="19:218" x14ac:dyDescent="0.2"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/>
      <c r="EN918" s="7"/>
      <c r="EO918" s="7"/>
      <c r="EP918" s="7"/>
      <c r="EQ918" s="7"/>
      <c r="ER918" s="7"/>
      <c r="ES918" s="7"/>
      <c r="ET918" s="7"/>
      <c r="EU918" s="7"/>
      <c r="EV918" s="7"/>
      <c r="EW918" s="7"/>
      <c r="EX918" s="7"/>
      <c r="EY918" s="7"/>
      <c r="EZ918" s="7"/>
      <c r="FA918" s="7"/>
      <c r="FB918" s="7"/>
      <c r="FC918" s="7"/>
      <c r="FD918" s="7"/>
      <c r="FE918" s="7"/>
      <c r="FF918" s="7"/>
      <c r="FG918" s="7"/>
      <c r="FH918" s="7"/>
      <c r="FI918" s="7"/>
      <c r="FJ918" s="7"/>
      <c r="FK918" s="7"/>
      <c r="FL918" s="7"/>
      <c r="FM918" s="7"/>
      <c r="FN918" s="7"/>
      <c r="FO918" s="7"/>
      <c r="FP918" s="7"/>
      <c r="FQ918" s="7"/>
      <c r="FR918" s="7"/>
      <c r="FS918" s="7"/>
      <c r="FT918" s="7"/>
      <c r="FU918" s="7"/>
      <c r="FV918" s="7"/>
      <c r="FW918" s="7"/>
      <c r="FX918" s="7"/>
      <c r="FY918" s="7"/>
      <c r="FZ918" s="7"/>
      <c r="GA918" s="7"/>
      <c r="GB918" s="7"/>
      <c r="GC918" s="7"/>
      <c r="GD918" s="7"/>
      <c r="GE918" s="7"/>
      <c r="GF918" s="7"/>
      <c r="GG918" s="7"/>
      <c r="GH918" s="7"/>
      <c r="GI918" s="7"/>
      <c r="GJ918" s="7"/>
      <c r="GK918" s="7"/>
      <c r="GL918" s="7"/>
      <c r="GM918" s="7"/>
      <c r="GN918" s="7"/>
      <c r="GO918" s="7"/>
      <c r="GP918" s="7"/>
      <c r="GQ918" s="7"/>
      <c r="GR918" s="7"/>
      <c r="GS918" s="7"/>
      <c r="GT918" s="7"/>
      <c r="GU918" s="7"/>
      <c r="GV918" s="7"/>
      <c r="GW918" s="7"/>
      <c r="GX918" s="7"/>
      <c r="GY918" s="7"/>
      <c r="GZ918" s="7"/>
      <c r="HA918" s="7"/>
      <c r="HB918" s="7"/>
      <c r="HC918" s="7"/>
      <c r="HD918" s="7"/>
      <c r="HE918" s="7"/>
      <c r="HF918" s="7"/>
      <c r="HG918" s="7"/>
      <c r="HH918" s="7"/>
      <c r="HI918" s="7"/>
      <c r="HJ918" s="7"/>
    </row>
    <row r="919" spans="19:218" x14ac:dyDescent="0.2"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  <c r="EK919" s="7"/>
      <c r="EL919" s="7"/>
      <c r="EM919" s="7"/>
      <c r="EN919" s="7"/>
      <c r="EO919" s="7"/>
      <c r="EP919" s="7"/>
      <c r="EQ919" s="7"/>
      <c r="ER919" s="7"/>
      <c r="ES919" s="7"/>
      <c r="ET919" s="7"/>
      <c r="EU919" s="7"/>
      <c r="EV919" s="7"/>
      <c r="EW919" s="7"/>
      <c r="EX919" s="7"/>
      <c r="EY919" s="7"/>
      <c r="EZ919" s="7"/>
      <c r="FA919" s="7"/>
      <c r="FB919" s="7"/>
      <c r="FC919" s="7"/>
      <c r="FD919" s="7"/>
      <c r="FE919" s="7"/>
      <c r="FF919" s="7"/>
      <c r="FG919" s="7"/>
      <c r="FH919" s="7"/>
      <c r="FI919" s="7"/>
      <c r="FJ919" s="7"/>
      <c r="FK919" s="7"/>
      <c r="FL919" s="7"/>
      <c r="FM919" s="7"/>
      <c r="FN919" s="7"/>
      <c r="FO919" s="7"/>
      <c r="FP919" s="7"/>
      <c r="FQ919" s="7"/>
      <c r="FR919" s="7"/>
      <c r="FS919" s="7"/>
      <c r="FT919" s="7"/>
      <c r="FU919" s="7"/>
      <c r="FV919" s="7"/>
      <c r="FW919" s="7"/>
      <c r="FX919" s="7"/>
      <c r="FY919" s="7"/>
      <c r="FZ919" s="7"/>
      <c r="GA919" s="7"/>
      <c r="GB919" s="7"/>
      <c r="GC919" s="7"/>
      <c r="GD919" s="7"/>
      <c r="GE919" s="7"/>
      <c r="GF919" s="7"/>
      <c r="GG919" s="7"/>
      <c r="GH919" s="7"/>
      <c r="GI919" s="7"/>
      <c r="GJ919" s="7"/>
      <c r="GK919" s="7"/>
      <c r="GL919" s="7"/>
      <c r="GM919" s="7"/>
      <c r="GN919" s="7"/>
      <c r="GO919" s="7"/>
      <c r="GP919" s="7"/>
      <c r="GQ919" s="7"/>
      <c r="GR919" s="7"/>
      <c r="GS919" s="7"/>
      <c r="GT919" s="7"/>
      <c r="GU919" s="7"/>
      <c r="GV919" s="7"/>
      <c r="GW919" s="7"/>
      <c r="GX919" s="7"/>
      <c r="GY919" s="7"/>
      <c r="GZ919" s="7"/>
      <c r="HA919" s="7"/>
      <c r="HB919" s="7"/>
      <c r="HC919" s="7"/>
      <c r="HD919" s="7"/>
      <c r="HE919" s="7"/>
      <c r="HF919" s="7"/>
      <c r="HG919" s="7"/>
      <c r="HH919" s="7"/>
      <c r="HI919" s="7"/>
      <c r="HJ919" s="7"/>
    </row>
    <row r="920" spans="19:218" x14ac:dyDescent="0.2"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  <c r="EK920" s="7"/>
      <c r="EL920" s="7"/>
      <c r="EM920" s="7"/>
      <c r="EN920" s="7"/>
      <c r="EO920" s="7"/>
      <c r="EP920" s="7"/>
      <c r="EQ920" s="7"/>
      <c r="ER920" s="7"/>
      <c r="ES920" s="7"/>
      <c r="ET920" s="7"/>
      <c r="EU920" s="7"/>
      <c r="EV920" s="7"/>
      <c r="EW920" s="7"/>
      <c r="EX920" s="7"/>
      <c r="EY920" s="7"/>
      <c r="EZ920" s="7"/>
      <c r="FA920" s="7"/>
      <c r="FB920" s="7"/>
      <c r="FC920" s="7"/>
      <c r="FD920" s="7"/>
      <c r="FE920" s="7"/>
      <c r="FF920" s="7"/>
      <c r="FG920" s="7"/>
      <c r="FH920" s="7"/>
      <c r="FI920" s="7"/>
      <c r="FJ920" s="7"/>
      <c r="FK920" s="7"/>
      <c r="FL920" s="7"/>
      <c r="FM920" s="7"/>
      <c r="FN920" s="7"/>
      <c r="FO920" s="7"/>
      <c r="FP920" s="7"/>
      <c r="FQ920" s="7"/>
      <c r="FR920" s="7"/>
      <c r="FS920" s="7"/>
      <c r="FT920" s="7"/>
      <c r="FU920" s="7"/>
      <c r="FV920" s="7"/>
      <c r="FW920" s="7"/>
      <c r="FX920" s="7"/>
      <c r="FY920" s="7"/>
      <c r="FZ920" s="7"/>
      <c r="GA920" s="7"/>
      <c r="GB920" s="7"/>
      <c r="GC920" s="7"/>
      <c r="GD920" s="7"/>
      <c r="GE920" s="7"/>
      <c r="GF920" s="7"/>
      <c r="GG920" s="7"/>
      <c r="GH920" s="7"/>
      <c r="GI920" s="7"/>
      <c r="GJ920" s="7"/>
      <c r="GK920" s="7"/>
      <c r="GL920" s="7"/>
      <c r="GM920" s="7"/>
      <c r="GN920" s="7"/>
      <c r="GO920" s="7"/>
      <c r="GP920" s="7"/>
      <c r="GQ920" s="7"/>
      <c r="GR920" s="7"/>
      <c r="GS920" s="7"/>
      <c r="GT920" s="7"/>
      <c r="GU920" s="7"/>
      <c r="GV920" s="7"/>
      <c r="GW920" s="7"/>
      <c r="GX920" s="7"/>
      <c r="GY920" s="7"/>
      <c r="GZ920" s="7"/>
      <c r="HA920" s="7"/>
      <c r="HB920" s="7"/>
      <c r="HC920" s="7"/>
      <c r="HD920" s="7"/>
      <c r="HE920" s="7"/>
      <c r="HF920" s="7"/>
      <c r="HG920" s="7"/>
      <c r="HH920" s="7"/>
      <c r="HI920" s="7"/>
      <c r="HJ920" s="7"/>
    </row>
    <row r="921" spans="19:218" x14ac:dyDescent="0.2"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  <c r="EK921" s="7"/>
      <c r="EL921" s="7"/>
      <c r="EM921" s="7"/>
      <c r="EN921" s="7"/>
      <c r="EO921" s="7"/>
      <c r="EP921" s="7"/>
      <c r="EQ921" s="7"/>
      <c r="ER921" s="7"/>
      <c r="ES921" s="7"/>
      <c r="ET921" s="7"/>
      <c r="EU921" s="7"/>
      <c r="EV921" s="7"/>
      <c r="EW921" s="7"/>
      <c r="EX921" s="7"/>
      <c r="EY921" s="7"/>
      <c r="EZ921" s="7"/>
      <c r="FA921" s="7"/>
      <c r="FB921" s="7"/>
      <c r="FC921" s="7"/>
      <c r="FD921" s="7"/>
      <c r="FE921" s="7"/>
      <c r="FF921" s="7"/>
      <c r="FG921" s="7"/>
      <c r="FH921" s="7"/>
      <c r="FI921" s="7"/>
      <c r="FJ921" s="7"/>
      <c r="FK921" s="7"/>
      <c r="FL921" s="7"/>
      <c r="FM921" s="7"/>
      <c r="FN921" s="7"/>
      <c r="FO921" s="7"/>
      <c r="FP921" s="7"/>
      <c r="FQ921" s="7"/>
      <c r="FR921" s="7"/>
      <c r="FS921" s="7"/>
      <c r="FT921" s="7"/>
      <c r="FU921" s="7"/>
      <c r="FV921" s="7"/>
      <c r="FW921" s="7"/>
      <c r="FX921" s="7"/>
      <c r="FY921" s="7"/>
      <c r="FZ921" s="7"/>
      <c r="GA921" s="7"/>
      <c r="GB921" s="7"/>
      <c r="GC921" s="7"/>
      <c r="GD921" s="7"/>
      <c r="GE921" s="7"/>
      <c r="GF921" s="7"/>
      <c r="GG921" s="7"/>
      <c r="GH921" s="7"/>
      <c r="GI921" s="7"/>
      <c r="GJ921" s="7"/>
      <c r="GK921" s="7"/>
      <c r="GL921" s="7"/>
      <c r="GM921" s="7"/>
      <c r="GN921" s="7"/>
      <c r="GO921" s="7"/>
      <c r="GP921" s="7"/>
      <c r="GQ921" s="7"/>
      <c r="GR921" s="7"/>
      <c r="GS921" s="7"/>
      <c r="GT921" s="7"/>
      <c r="GU921" s="7"/>
      <c r="GV921" s="7"/>
      <c r="GW921" s="7"/>
      <c r="GX921" s="7"/>
      <c r="GY921" s="7"/>
      <c r="GZ921" s="7"/>
      <c r="HA921" s="7"/>
      <c r="HB921" s="7"/>
      <c r="HC921" s="7"/>
      <c r="HD921" s="7"/>
      <c r="HE921" s="7"/>
      <c r="HF921" s="7"/>
      <c r="HG921" s="7"/>
      <c r="HH921" s="7"/>
      <c r="HI921" s="7"/>
      <c r="HJ921" s="7"/>
    </row>
    <row r="922" spans="19:218" x14ac:dyDescent="0.2"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  <c r="EK922" s="7"/>
      <c r="EL922" s="7"/>
      <c r="EM922" s="7"/>
      <c r="EN922" s="7"/>
      <c r="EO922" s="7"/>
      <c r="EP922" s="7"/>
      <c r="EQ922" s="7"/>
      <c r="ER922" s="7"/>
      <c r="ES922" s="7"/>
      <c r="ET922" s="7"/>
      <c r="EU922" s="7"/>
      <c r="EV922" s="7"/>
      <c r="EW922" s="7"/>
      <c r="EX922" s="7"/>
      <c r="EY922" s="7"/>
      <c r="EZ922" s="7"/>
      <c r="FA922" s="7"/>
      <c r="FB922" s="7"/>
      <c r="FC922" s="7"/>
      <c r="FD922" s="7"/>
      <c r="FE922" s="7"/>
      <c r="FF922" s="7"/>
      <c r="FG922" s="7"/>
      <c r="FH922" s="7"/>
      <c r="FI922" s="7"/>
      <c r="FJ922" s="7"/>
      <c r="FK922" s="7"/>
      <c r="FL922" s="7"/>
      <c r="FM922" s="7"/>
      <c r="FN922" s="7"/>
      <c r="FO922" s="7"/>
      <c r="FP922" s="7"/>
      <c r="FQ922" s="7"/>
      <c r="FR922" s="7"/>
      <c r="FS922" s="7"/>
      <c r="FT922" s="7"/>
      <c r="FU922" s="7"/>
      <c r="FV922" s="7"/>
      <c r="FW922" s="7"/>
      <c r="FX922" s="7"/>
      <c r="FY922" s="7"/>
      <c r="FZ922" s="7"/>
      <c r="GA922" s="7"/>
      <c r="GB922" s="7"/>
      <c r="GC922" s="7"/>
      <c r="GD922" s="7"/>
      <c r="GE922" s="7"/>
      <c r="GF922" s="7"/>
      <c r="GG922" s="7"/>
      <c r="GH922" s="7"/>
      <c r="GI922" s="7"/>
      <c r="GJ922" s="7"/>
      <c r="GK922" s="7"/>
      <c r="GL922" s="7"/>
      <c r="GM922" s="7"/>
      <c r="GN922" s="7"/>
      <c r="GO922" s="7"/>
      <c r="GP922" s="7"/>
      <c r="GQ922" s="7"/>
      <c r="GR922" s="7"/>
      <c r="GS922" s="7"/>
      <c r="GT922" s="7"/>
      <c r="GU922" s="7"/>
      <c r="GV922" s="7"/>
      <c r="GW922" s="7"/>
      <c r="GX922" s="7"/>
      <c r="GY922" s="7"/>
      <c r="GZ922" s="7"/>
      <c r="HA922" s="7"/>
      <c r="HB922" s="7"/>
      <c r="HC922" s="7"/>
      <c r="HD922" s="7"/>
      <c r="HE922" s="7"/>
      <c r="HF922" s="7"/>
      <c r="HG922" s="7"/>
      <c r="HH922" s="7"/>
      <c r="HI922" s="7"/>
      <c r="HJ922" s="7"/>
    </row>
    <row r="923" spans="19:218" x14ac:dyDescent="0.2"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  <c r="EK923" s="7"/>
      <c r="EL923" s="7"/>
      <c r="EM923" s="7"/>
      <c r="EN923" s="7"/>
      <c r="EO923" s="7"/>
      <c r="EP923" s="7"/>
      <c r="EQ923" s="7"/>
      <c r="ER923" s="7"/>
      <c r="ES923" s="7"/>
      <c r="ET923" s="7"/>
      <c r="EU923" s="7"/>
      <c r="EV923" s="7"/>
      <c r="EW923" s="7"/>
      <c r="EX923" s="7"/>
      <c r="EY923" s="7"/>
      <c r="EZ923" s="7"/>
      <c r="FA923" s="7"/>
      <c r="FB923" s="7"/>
      <c r="FC923" s="7"/>
      <c r="FD923" s="7"/>
      <c r="FE923" s="7"/>
      <c r="FF923" s="7"/>
      <c r="FG923" s="7"/>
      <c r="FH923" s="7"/>
      <c r="FI923" s="7"/>
      <c r="FJ923" s="7"/>
      <c r="FK923" s="7"/>
      <c r="FL923" s="7"/>
      <c r="FM923" s="7"/>
      <c r="FN923" s="7"/>
      <c r="FO923" s="7"/>
      <c r="FP923" s="7"/>
      <c r="FQ923" s="7"/>
      <c r="FR923" s="7"/>
      <c r="FS923" s="7"/>
      <c r="FT923" s="7"/>
      <c r="FU923" s="7"/>
      <c r="FV923" s="7"/>
      <c r="FW923" s="7"/>
      <c r="FX923" s="7"/>
      <c r="FY923" s="7"/>
      <c r="FZ923" s="7"/>
      <c r="GA923" s="7"/>
      <c r="GB923" s="7"/>
      <c r="GC923" s="7"/>
      <c r="GD923" s="7"/>
      <c r="GE923" s="7"/>
      <c r="GF923" s="7"/>
      <c r="GG923" s="7"/>
      <c r="GH923" s="7"/>
      <c r="GI923" s="7"/>
      <c r="GJ923" s="7"/>
      <c r="GK923" s="7"/>
      <c r="GL923" s="7"/>
      <c r="GM923" s="7"/>
      <c r="GN923" s="7"/>
      <c r="GO923" s="7"/>
      <c r="GP923" s="7"/>
      <c r="GQ923" s="7"/>
      <c r="GR923" s="7"/>
      <c r="GS923" s="7"/>
      <c r="GT923" s="7"/>
      <c r="GU923" s="7"/>
      <c r="GV923" s="7"/>
      <c r="GW923" s="7"/>
      <c r="GX923" s="7"/>
      <c r="GY923" s="7"/>
      <c r="GZ923" s="7"/>
      <c r="HA923" s="7"/>
      <c r="HB923" s="7"/>
      <c r="HC923" s="7"/>
      <c r="HD923" s="7"/>
      <c r="HE923" s="7"/>
      <c r="HF923" s="7"/>
      <c r="HG923" s="7"/>
      <c r="HH923" s="7"/>
      <c r="HI923" s="7"/>
      <c r="HJ923" s="7"/>
    </row>
    <row r="924" spans="19:218" x14ac:dyDescent="0.2"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  <c r="EK924" s="7"/>
      <c r="EL924" s="7"/>
      <c r="EM924" s="7"/>
      <c r="EN924" s="7"/>
      <c r="EO924" s="7"/>
      <c r="EP924" s="7"/>
      <c r="EQ924" s="7"/>
      <c r="ER924" s="7"/>
      <c r="ES924" s="7"/>
      <c r="ET924" s="7"/>
      <c r="EU924" s="7"/>
      <c r="EV924" s="7"/>
      <c r="EW924" s="7"/>
      <c r="EX924" s="7"/>
      <c r="EY924" s="7"/>
      <c r="EZ924" s="7"/>
      <c r="FA924" s="7"/>
      <c r="FB924" s="7"/>
      <c r="FC924" s="7"/>
      <c r="FD924" s="7"/>
      <c r="FE924" s="7"/>
      <c r="FF924" s="7"/>
      <c r="FG924" s="7"/>
      <c r="FH924" s="7"/>
      <c r="FI924" s="7"/>
      <c r="FJ924" s="7"/>
      <c r="FK924" s="7"/>
      <c r="FL924" s="7"/>
      <c r="FM924" s="7"/>
      <c r="FN924" s="7"/>
      <c r="FO924" s="7"/>
      <c r="FP924" s="7"/>
      <c r="FQ924" s="7"/>
      <c r="FR924" s="7"/>
      <c r="FS924" s="7"/>
      <c r="FT924" s="7"/>
      <c r="FU924" s="7"/>
      <c r="FV924" s="7"/>
      <c r="FW924" s="7"/>
      <c r="FX924" s="7"/>
      <c r="FY924" s="7"/>
      <c r="FZ924" s="7"/>
      <c r="GA924" s="7"/>
      <c r="GB924" s="7"/>
      <c r="GC924" s="7"/>
      <c r="GD924" s="7"/>
      <c r="GE924" s="7"/>
      <c r="GF924" s="7"/>
      <c r="GG924" s="7"/>
      <c r="GH924" s="7"/>
      <c r="GI924" s="7"/>
      <c r="GJ924" s="7"/>
      <c r="GK924" s="7"/>
      <c r="GL924" s="7"/>
      <c r="GM924" s="7"/>
      <c r="GN924" s="7"/>
      <c r="GO924" s="7"/>
      <c r="GP924" s="7"/>
      <c r="GQ924" s="7"/>
      <c r="GR924" s="7"/>
      <c r="GS924" s="7"/>
      <c r="GT924" s="7"/>
      <c r="GU924" s="7"/>
      <c r="GV924" s="7"/>
      <c r="GW924" s="7"/>
      <c r="GX924" s="7"/>
      <c r="GY924" s="7"/>
      <c r="GZ924" s="7"/>
      <c r="HA924" s="7"/>
      <c r="HB924" s="7"/>
      <c r="HC924" s="7"/>
      <c r="HD924" s="7"/>
      <c r="HE924" s="7"/>
      <c r="HF924" s="7"/>
      <c r="HG924" s="7"/>
      <c r="HH924" s="7"/>
      <c r="HI924" s="7"/>
      <c r="HJ924" s="7"/>
    </row>
    <row r="925" spans="19:218" x14ac:dyDescent="0.2"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/>
      <c r="EN925" s="7"/>
      <c r="EO925" s="7"/>
      <c r="EP925" s="7"/>
      <c r="EQ925" s="7"/>
      <c r="ER925" s="7"/>
      <c r="ES925" s="7"/>
      <c r="ET925" s="7"/>
      <c r="EU925" s="7"/>
      <c r="EV925" s="7"/>
      <c r="EW925" s="7"/>
      <c r="EX925" s="7"/>
      <c r="EY925" s="7"/>
      <c r="EZ925" s="7"/>
      <c r="FA925" s="7"/>
      <c r="FB925" s="7"/>
      <c r="FC925" s="7"/>
      <c r="FD925" s="7"/>
      <c r="FE925" s="7"/>
      <c r="FF925" s="7"/>
      <c r="FG925" s="7"/>
      <c r="FH925" s="7"/>
      <c r="FI925" s="7"/>
      <c r="FJ925" s="7"/>
      <c r="FK925" s="7"/>
      <c r="FL925" s="7"/>
      <c r="FM925" s="7"/>
      <c r="FN925" s="7"/>
      <c r="FO925" s="7"/>
      <c r="FP925" s="7"/>
      <c r="FQ925" s="7"/>
      <c r="FR925" s="7"/>
      <c r="FS925" s="7"/>
      <c r="FT925" s="7"/>
      <c r="FU925" s="7"/>
      <c r="FV925" s="7"/>
      <c r="FW925" s="7"/>
      <c r="FX925" s="7"/>
      <c r="FY925" s="7"/>
      <c r="FZ925" s="7"/>
      <c r="GA925" s="7"/>
      <c r="GB925" s="7"/>
      <c r="GC925" s="7"/>
      <c r="GD925" s="7"/>
      <c r="GE925" s="7"/>
      <c r="GF925" s="7"/>
      <c r="GG925" s="7"/>
      <c r="GH925" s="7"/>
      <c r="GI925" s="7"/>
      <c r="GJ925" s="7"/>
      <c r="GK925" s="7"/>
      <c r="GL925" s="7"/>
      <c r="GM925" s="7"/>
      <c r="GN925" s="7"/>
      <c r="GO925" s="7"/>
      <c r="GP925" s="7"/>
      <c r="GQ925" s="7"/>
      <c r="GR925" s="7"/>
      <c r="GS925" s="7"/>
      <c r="GT925" s="7"/>
      <c r="GU925" s="7"/>
      <c r="GV925" s="7"/>
      <c r="GW925" s="7"/>
      <c r="GX925" s="7"/>
      <c r="GY925" s="7"/>
      <c r="GZ925" s="7"/>
      <c r="HA925" s="7"/>
      <c r="HB925" s="7"/>
      <c r="HC925" s="7"/>
      <c r="HD925" s="7"/>
      <c r="HE925" s="7"/>
      <c r="HF925" s="7"/>
      <c r="HG925" s="7"/>
      <c r="HH925" s="7"/>
      <c r="HI925" s="7"/>
      <c r="HJ925" s="7"/>
    </row>
    <row r="926" spans="19:218" x14ac:dyDescent="0.2"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  <c r="EK926" s="7"/>
      <c r="EL926" s="7"/>
      <c r="EM926" s="7"/>
      <c r="EN926" s="7"/>
      <c r="EO926" s="7"/>
      <c r="EP926" s="7"/>
      <c r="EQ926" s="7"/>
      <c r="ER926" s="7"/>
      <c r="ES926" s="7"/>
      <c r="ET926" s="7"/>
      <c r="EU926" s="7"/>
      <c r="EV926" s="7"/>
      <c r="EW926" s="7"/>
      <c r="EX926" s="7"/>
      <c r="EY926" s="7"/>
      <c r="EZ926" s="7"/>
      <c r="FA926" s="7"/>
      <c r="FB926" s="7"/>
      <c r="FC926" s="7"/>
      <c r="FD926" s="7"/>
      <c r="FE926" s="7"/>
      <c r="FF926" s="7"/>
      <c r="FG926" s="7"/>
      <c r="FH926" s="7"/>
      <c r="FI926" s="7"/>
      <c r="FJ926" s="7"/>
      <c r="FK926" s="7"/>
      <c r="FL926" s="7"/>
      <c r="FM926" s="7"/>
      <c r="FN926" s="7"/>
      <c r="FO926" s="7"/>
      <c r="FP926" s="7"/>
      <c r="FQ926" s="7"/>
      <c r="FR926" s="7"/>
      <c r="FS926" s="7"/>
      <c r="FT926" s="7"/>
      <c r="FU926" s="7"/>
      <c r="FV926" s="7"/>
      <c r="FW926" s="7"/>
      <c r="FX926" s="7"/>
      <c r="FY926" s="7"/>
      <c r="FZ926" s="7"/>
      <c r="GA926" s="7"/>
      <c r="GB926" s="7"/>
      <c r="GC926" s="7"/>
      <c r="GD926" s="7"/>
      <c r="GE926" s="7"/>
      <c r="GF926" s="7"/>
      <c r="GG926" s="7"/>
      <c r="GH926" s="7"/>
      <c r="GI926" s="7"/>
      <c r="GJ926" s="7"/>
      <c r="GK926" s="7"/>
      <c r="GL926" s="7"/>
      <c r="GM926" s="7"/>
      <c r="GN926" s="7"/>
      <c r="GO926" s="7"/>
      <c r="GP926" s="7"/>
      <c r="GQ926" s="7"/>
      <c r="GR926" s="7"/>
      <c r="GS926" s="7"/>
      <c r="GT926" s="7"/>
      <c r="GU926" s="7"/>
      <c r="GV926" s="7"/>
      <c r="GW926" s="7"/>
      <c r="GX926" s="7"/>
      <c r="GY926" s="7"/>
      <c r="GZ926" s="7"/>
      <c r="HA926" s="7"/>
      <c r="HB926" s="7"/>
      <c r="HC926" s="7"/>
      <c r="HD926" s="7"/>
      <c r="HE926" s="7"/>
      <c r="HF926" s="7"/>
      <c r="HG926" s="7"/>
      <c r="HH926" s="7"/>
      <c r="HI926" s="7"/>
      <c r="HJ926" s="7"/>
    </row>
    <row r="927" spans="19:218" x14ac:dyDescent="0.2"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  <c r="EK927" s="7"/>
      <c r="EL927" s="7"/>
      <c r="EM927" s="7"/>
      <c r="EN927" s="7"/>
      <c r="EO927" s="7"/>
      <c r="EP927" s="7"/>
      <c r="EQ927" s="7"/>
      <c r="ER927" s="7"/>
      <c r="ES927" s="7"/>
      <c r="ET927" s="7"/>
      <c r="EU927" s="7"/>
      <c r="EV927" s="7"/>
      <c r="EW927" s="7"/>
      <c r="EX927" s="7"/>
      <c r="EY927" s="7"/>
      <c r="EZ927" s="7"/>
      <c r="FA927" s="7"/>
      <c r="FB927" s="7"/>
      <c r="FC927" s="7"/>
      <c r="FD927" s="7"/>
      <c r="FE927" s="7"/>
      <c r="FF927" s="7"/>
      <c r="FG927" s="7"/>
      <c r="FH927" s="7"/>
      <c r="FI927" s="7"/>
      <c r="FJ927" s="7"/>
      <c r="FK927" s="7"/>
      <c r="FL927" s="7"/>
      <c r="FM927" s="7"/>
      <c r="FN927" s="7"/>
      <c r="FO927" s="7"/>
      <c r="FP927" s="7"/>
      <c r="FQ927" s="7"/>
      <c r="FR927" s="7"/>
      <c r="FS927" s="7"/>
      <c r="FT927" s="7"/>
      <c r="FU927" s="7"/>
      <c r="FV927" s="7"/>
      <c r="FW927" s="7"/>
      <c r="FX927" s="7"/>
      <c r="FY927" s="7"/>
      <c r="FZ927" s="7"/>
      <c r="GA927" s="7"/>
      <c r="GB927" s="7"/>
      <c r="GC927" s="7"/>
      <c r="GD927" s="7"/>
      <c r="GE927" s="7"/>
      <c r="GF927" s="7"/>
      <c r="GG927" s="7"/>
      <c r="GH927" s="7"/>
      <c r="GI927" s="7"/>
      <c r="GJ927" s="7"/>
      <c r="GK927" s="7"/>
      <c r="GL927" s="7"/>
      <c r="GM927" s="7"/>
      <c r="GN927" s="7"/>
      <c r="GO927" s="7"/>
      <c r="GP927" s="7"/>
      <c r="GQ927" s="7"/>
      <c r="GR927" s="7"/>
      <c r="GS927" s="7"/>
      <c r="GT927" s="7"/>
      <c r="GU927" s="7"/>
      <c r="GV927" s="7"/>
      <c r="GW927" s="7"/>
      <c r="GX927" s="7"/>
      <c r="GY927" s="7"/>
      <c r="GZ927" s="7"/>
      <c r="HA927" s="7"/>
      <c r="HB927" s="7"/>
      <c r="HC927" s="7"/>
      <c r="HD927" s="7"/>
      <c r="HE927" s="7"/>
      <c r="HF927" s="7"/>
      <c r="HG927" s="7"/>
      <c r="HH927" s="7"/>
      <c r="HI927" s="7"/>
      <c r="HJ927" s="7"/>
    </row>
    <row r="928" spans="19:218" x14ac:dyDescent="0.2"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  <c r="EK928" s="7"/>
      <c r="EL928" s="7"/>
      <c r="EM928" s="7"/>
      <c r="EN928" s="7"/>
      <c r="EO928" s="7"/>
      <c r="EP928" s="7"/>
      <c r="EQ928" s="7"/>
      <c r="ER928" s="7"/>
      <c r="ES928" s="7"/>
      <c r="ET928" s="7"/>
      <c r="EU928" s="7"/>
      <c r="EV928" s="7"/>
      <c r="EW928" s="7"/>
      <c r="EX928" s="7"/>
      <c r="EY928" s="7"/>
      <c r="EZ928" s="7"/>
      <c r="FA928" s="7"/>
      <c r="FB928" s="7"/>
      <c r="FC928" s="7"/>
      <c r="FD928" s="7"/>
      <c r="FE928" s="7"/>
      <c r="FF928" s="7"/>
      <c r="FG928" s="7"/>
      <c r="FH928" s="7"/>
      <c r="FI928" s="7"/>
      <c r="FJ928" s="7"/>
      <c r="FK928" s="7"/>
      <c r="FL928" s="7"/>
      <c r="FM928" s="7"/>
      <c r="FN928" s="7"/>
      <c r="FO928" s="7"/>
      <c r="FP928" s="7"/>
      <c r="FQ928" s="7"/>
      <c r="FR928" s="7"/>
      <c r="FS928" s="7"/>
      <c r="FT928" s="7"/>
      <c r="FU928" s="7"/>
      <c r="FV928" s="7"/>
      <c r="FW928" s="7"/>
      <c r="FX928" s="7"/>
      <c r="FY928" s="7"/>
      <c r="FZ928" s="7"/>
      <c r="GA928" s="7"/>
      <c r="GB928" s="7"/>
      <c r="GC928" s="7"/>
      <c r="GD928" s="7"/>
      <c r="GE928" s="7"/>
      <c r="GF928" s="7"/>
      <c r="GG928" s="7"/>
      <c r="GH928" s="7"/>
      <c r="GI928" s="7"/>
      <c r="GJ928" s="7"/>
      <c r="GK928" s="7"/>
      <c r="GL928" s="7"/>
      <c r="GM928" s="7"/>
      <c r="GN928" s="7"/>
      <c r="GO928" s="7"/>
      <c r="GP928" s="7"/>
      <c r="GQ928" s="7"/>
      <c r="GR928" s="7"/>
      <c r="GS928" s="7"/>
      <c r="GT928" s="7"/>
      <c r="GU928" s="7"/>
      <c r="GV928" s="7"/>
      <c r="GW928" s="7"/>
      <c r="GX928" s="7"/>
      <c r="GY928" s="7"/>
      <c r="GZ928" s="7"/>
      <c r="HA928" s="7"/>
      <c r="HB928" s="7"/>
      <c r="HC928" s="7"/>
      <c r="HD928" s="7"/>
      <c r="HE928" s="7"/>
      <c r="HF928" s="7"/>
      <c r="HG928" s="7"/>
      <c r="HH928" s="7"/>
      <c r="HI928" s="7"/>
      <c r="HJ928" s="7"/>
    </row>
    <row r="929" spans="19:218" x14ac:dyDescent="0.2"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/>
      <c r="EN929" s="7"/>
      <c r="EO929" s="7"/>
      <c r="EP929" s="7"/>
      <c r="EQ929" s="7"/>
      <c r="ER929" s="7"/>
      <c r="ES929" s="7"/>
      <c r="ET929" s="7"/>
      <c r="EU929" s="7"/>
      <c r="EV929" s="7"/>
      <c r="EW929" s="7"/>
      <c r="EX929" s="7"/>
      <c r="EY929" s="7"/>
      <c r="EZ929" s="7"/>
      <c r="FA929" s="7"/>
      <c r="FB929" s="7"/>
      <c r="FC929" s="7"/>
      <c r="FD929" s="7"/>
      <c r="FE929" s="7"/>
      <c r="FF929" s="7"/>
      <c r="FG929" s="7"/>
      <c r="FH929" s="7"/>
      <c r="FI929" s="7"/>
      <c r="FJ929" s="7"/>
      <c r="FK929" s="7"/>
      <c r="FL929" s="7"/>
      <c r="FM929" s="7"/>
      <c r="FN929" s="7"/>
      <c r="FO929" s="7"/>
      <c r="FP929" s="7"/>
      <c r="FQ929" s="7"/>
      <c r="FR929" s="7"/>
      <c r="FS929" s="7"/>
      <c r="FT929" s="7"/>
      <c r="FU929" s="7"/>
      <c r="FV929" s="7"/>
      <c r="FW929" s="7"/>
      <c r="FX929" s="7"/>
      <c r="FY929" s="7"/>
      <c r="FZ929" s="7"/>
      <c r="GA929" s="7"/>
      <c r="GB929" s="7"/>
      <c r="GC929" s="7"/>
      <c r="GD929" s="7"/>
      <c r="GE929" s="7"/>
      <c r="GF929" s="7"/>
      <c r="GG929" s="7"/>
      <c r="GH929" s="7"/>
      <c r="GI929" s="7"/>
      <c r="GJ929" s="7"/>
      <c r="GK929" s="7"/>
      <c r="GL929" s="7"/>
      <c r="GM929" s="7"/>
      <c r="GN929" s="7"/>
      <c r="GO929" s="7"/>
      <c r="GP929" s="7"/>
      <c r="GQ929" s="7"/>
      <c r="GR929" s="7"/>
      <c r="GS929" s="7"/>
      <c r="GT929" s="7"/>
      <c r="GU929" s="7"/>
      <c r="GV929" s="7"/>
      <c r="GW929" s="7"/>
      <c r="GX929" s="7"/>
      <c r="GY929" s="7"/>
      <c r="GZ929" s="7"/>
      <c r="HA929" s="7"/>
      <c r="HB929" s="7"/>
      <c r="HC929" s="7"/>
      <c r="HD929" s="7"/>
      <c r="HE929" s="7"/>
      <c r="HF929" s="7"/>
      <c r="HG929" s="7"/>
      <c r="HH929" s="7"/>
      <c r="HI929" s="7"/>
      <c r="HJ929" s="7"/>
    </row>
    <row r="930" spans="19:218" x14ac:dyDescent="0.2"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  <c r="EK930" s="7"/>
      <c r="EL930" s="7"/>
      <c r="EM930" s="7"/>
      <c r="EN930" s="7"/>
      <c r="EO930" s="7"/>
      <c r="EP930" s="7"/>
      <c r="EQ930" s="7"/>
      <c r="ER930" s="7"/>
      <c r="ES930" s="7"/>
      <c r="ET930" s="7"/>
      <c r="EU930" s="7"/>
      <c r="EV930" s="7"/>
      <c r="EW930" s="7"/>
      <c r="EX930" s="7"/>
      <c r="EY930" s="7"/>
      <c r="EZ930" s="7"/>
      <c r="FA930" s="7"/>
      <c r="FB930" s="7"/>
      <c r="FC930" s="7"/>
      <c r="FD930" s="7"/>
      <c r="FE930" s="7"/>
      <c r="FF930" s="7"/>
      <c r="FG930" s="7"/>
      <c r="FH930" s="7"/>
      <c r="FI930" s="7"/>
      <c r="FJ930" s="7"/>
      <c r="FK930" s="7"/>
      <c r="FL930" s="7"/>
      <c r="FM930" s="7"/>
      <c r="FN930" s="7"/>
      <c r="FO930" s="7"/>
      <c r="FP930" s="7"/>
      <c r="FQ930" s="7"/>
      <c r="FR930" s="7"/>
      <c r="FS930" s="7"/>
      <c r="FT930" s="7"/>
      <c r="FU930" s="7"/>
      <c r="FV930" s="7"/>
      <c r="FW930" s="7"/>
      <c r="FX930" s="7"/>
      <c r="FY930" s="7"/>
      <c r="FZ930" s="7"/>
      <c r="GA930" s="7"/>
      <c r="GB930" s="7"/>
      <c r="GC930" s="7"/>
      <c r="GD930" s="7"/>
      <c r="GE930" s="7"/>
      <c r="GF930" s="7"/>
      <c r="GG930" s="7"/>
      <c r="GH930" s="7"/>
      <c r="GI930" s="7"/>
      <c r="GJ930" s="7"/>
      <c r="GK930" s="7"/>
      <c r="GL930" s="7"/>
      <c r="GM930" s="7"/>
      <c r="GN930" s="7"/>
      <c r="GO930" s="7"/>
      <c r="GP930" s="7"/>
      <c r="GQ930" s="7"/>
      <c r="GR930" s="7"/>
      <c r="GS930" s="7"/>
      <c r="GT930" s="7"/>
      <c r="GU930" s="7"/>
      <c r="GV930" s="7"/>
      <c r="GW930" s="7"/>
      <c r="GX930" s="7"/>
      <c r="GY930" s="7"/>
      <c r="GZ930" s="7"/>
      <c r="HA930" s="7"/>
      <c r="HB930" s="7"/>
      <c r="HC930" s="7"/>
      <c r="HD930" s="7"/>
      <c r="HE930" s="7"/>
      <c r="HF930" s="7"/>
      <c r="HG930" s="7"/>
      <c r="HH930" s="7"/>
      <c r="HI930" s="7"/>
      <c r="HJ930" s="7"/>
    </row>
    <row r="931" spans="19:218" x14ac:dyDescent="0.2"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/>
      <c r="EN931" s="7"/>
      <c r="EO931" s="7"/>
      <c r="EP931" s="7"/>
      <c r="EQ931" s="7"/>
      <c r="ER931" s="7"/>
      <c r="ES931" s="7"/>
      <c r="ET931" s="7"/>
      <c r="EU931" s="7"/>
      <c r="EV931" s="7"/>
      <c r="EW931" s="7"/>
      <c r="EX931" s="7"/>
      <c r="EY931" s="7"/>
      <c r="EZ931" s="7"/>
      <c r="FA931" s="7"/>
      <c r="FB931" s="7"/>
      <c r="FC931" s="7"/>
      <c r="FD931" s="7"/>
      <c r="FE931" s="7"/>
      <c r="FF931" s="7"/>
      <c r="FG931" s="7"/>
      <c r="FH931" s="7"/>
      <c r="FI931" s="7"/>
      <c r="FJ931" s="7"/>
      <c r="FK931" s="7"/>
      <c r="FL931" s="7"/>
      <c r="FM931" s="7"/>
      <c r="FN931" s="7"/>
      <c r="FO931" s="7"/>
      <c r="FP931" s="7"/>
      <c r="FQ931" s="7"/>
      <c r="FR931" s="7"/>
      <c r="FS931" s="7"/>
      <c r="FT931" s="7"/>
      <c r="FU931" s="7"/>
      <c r="FV931" s="7"/>
      <c r="FW931" s="7"/>
      <c r="FX931" s="7"/>
      <c r="FY931" s="7"/>
      <c r="FZ931" s="7"/>
      <c r="GA931" s="7"/>
      <c r="GB931" s="7"/>
      <c r="GC931" s="7"/>
      <c r="GD931" s="7"/>
      <c r="GE931" s="7"/>
      <c r="GF931" s="7"/>
      <c r="GG931" s="7"/>
      <c r="GH931" s="7"/>
      <c r="GI931" s="7"/>
      <c r="GJ931" s="7"/>
      <c r="GK931" s="7"/>
      <c r="GL931" s="7"/>
      <c r="GM931" s="7"/>
      <c r="GN931" s="7"/>
      <c r="GO931" s="7"/>
      <c r="GP931" s="7"/>
      <c r="GQ931" s="7"/>
      <c r="GR931" s="7"/>
      <c r="GS931" s="7"/>
      <c r="GT931" s="7"/>
      <c r="GU931" s="7"/>
      <c r="GV931" s="7"/>
      <c r="GW931" s="7"/>
      <c r="GX931" s="7"/>
      <c r="GY931" s="7"/>
      <c r="GZ931" s="7"/>
      <c r="HA931" s="7"/>
      <c r="HB931" s="7"/>
      <c r="HC931" s="7"/>
      <c r="HD931" s="7"/>
      <c r="HE931" s="7"/>
      <c r="HF931" s="7"/>
      <c r="HG931" s="7"/>
      <c r="HH931" s="7"/>
      <c r="HI931" s="7"/>
      <c r="HJ931" s="7"/>
    </row>
    <row r="932" spans="19:218" x14ac:dyDescent="0.2"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  <c r="EK932" s="7"/>
      <c r="EL932" s="7"/>
      <c r="EM932" s="7"/>
      <c r="EN932" s="7"/>
      <c r="EO932" s="7"/>
      <c r="EP932" s="7"/>
      <c r="EQ932" s="7"/>
      <c r="ER932" s="7"/>
      <c r="ES932" s="7"/>
      <c r="ET932" s="7"/>
      <c r="EU932" s="7"/>
      <c r="EV932" s="7"/>
      <c r="EW932" s="7"/>
      <c r="EX932" s="7"/>
      <c r="EY932" s="7"/>
      <c r="EZ932" s="7"/>
      <c r="FA932" s="7"/>
      <c r="FB932" s="7"/>
      <c r="FC932" s="7"/>
      <c r="FD932" s="7"/>
      <c r="FE932" s="7"/>
      <c r="FF932" s="7"/>
      <c r="FG932" s="7"/>
      <c r="FH932" s="7"/>
      <c r="FI932" s="7"/>
      <c r="FJ932" s="7"/>
      <c r="FK932" s="7"/>
      <c r="FL932" s="7"/>
      <c r="FM932" s="7"/>
      <c r="FN932" s="7"/>
      <c r="FO932" s="7"/>
      <c r="FP932" s="7"/>
      <c r="FQ932" s="7"/>
      <c r="FR932" s="7"/>
      <c r="FS932" s="7"/>
      <c r="FT932" s="7"/>
      <c r="FU932" s="7"/>
      <c r="FV932" s="7"/>
      <c r="FW932" s="7"/>
      <c r="FX932" s="7"/>
      <c r="FY932" s="7"/>
      <c r="FZ932" s="7"/>
      <c r="GA932" s="7"/>
      <c r="GB932" s="7"/>
      <c r="GC932" s="7"/>
      <c r="GD932" s="7"/>
      <c r="GE932" s="7"/>
      <c r="GF932" s="7"/>
      <c r="GG932" s="7"/>
      <c r="GH932" s="7"/>
      <c r="GI932" s="7"/>
      <c r="GJ932" s="7"/>
      <c r="GK932" s="7"/>
      <c r="GL932" s="7"/>
      <c r="GM932" s="7"/>
      <c r="GN932" s="7"/>
      <c r="GO932" s="7"/>
      <c r="GP932" s="7"/>
      <c r="GQ932" s="7"/>
      <c r="GR932" s="7"/>
      <c r="GS932" s="7"/>
      <c r="GT932" s="7"/>
      <c r="GU932" s="7"/>
      <c r="GV932" s="7"/>
      <c r="GW932" s="7"/>
      <c r="GX932" s="7"/>
      <c r="GY932" s="7"/>
      <c r="GZ932" s="7"/>
      <c r="HA932" s="7"/>
      <c r="HB932" s="7"/>
      <c r="HC932" s="7"/>
      <c r="HD932" s="7"/>
      <c r="HE932" s="7"/>
      <c r="HF932" s="7"/>
      <c r="HG932" s="7"/>
      <c r="HH932" s="7"/>
      <c r="HI932" s="7"/>
      <c r="HJ932" s="7"/>
    </row>
    <row r="933" spans="19:218" x14ac:dyDescent="0.2"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  <c r="EK933" s="7"/>
      <c r="EL933" s="7"/>
      <c r="EM933" s="7"/>
      <c r="EN933" s="7"/>
      <c r="EO933" s="7"/>
      <c r="EP933" s="7"/>
      <c r="EQ933" s="7"/>
      <c r="ER933" s="7"/>
      <c r="ES933" s="7"/>
      <c r="ET933" s="7"/>
      <c r="EU933" s="7"/>
      <c r="EV933" s="7"/>
      <c r="EW933" s="7"/>
      <c r="EX933" s="7"/>
      <c r="EY933" s="7"/>
      <c r="EZ933" s="7"/>
      <c r="FA933" s="7"/>
      <c r="FB933" s="7"/>
      <c r="FC933" s="7"/>
      <c r="FD933" s="7"/>
      <c r="FE933" s="7"/>
      <c r="FF933" s="7"/>
      <c r="FG933" s="7"/>
      <c r="FH933" s="7"/>
      <c r="FI933" s="7"/>
      <c r="FJ933" s="7"/>
      <c r="FK933" s="7"/>
      <c r="FL933" s="7"/>
      <c r="FM933" s="7"/>
      <c r="FN933" s="7"/>
      <c r="FO933" s="7"/>
      <c r="FP933" s="7"/>
      <c r="FQ933" s="7"/>
      <c r="FR933" s="7"/>
      <c r="FS933" s="7"/>
      <c r="FT933" s="7"/>
      <c r="FU933" s="7"/>
      <c r="FV933" s="7"/>
      <c r="FW933" s="7"/>
      <c r="FX933" s="7"/>
      <c r="FY933" s="7"/>
      <c r="FZ933" s="7"/>
      <c r="GA933" s="7"/>
      <c r="GB933" s="7"/>
      <c r="GC933" s="7"/>
      <c r="GD933" s="7"/>
      <c r="GE933" s="7"/>
      <c r="GF933" s="7"/>
      <c r="GG933" s="7"/>
      <c r="GH933" s="7"/>
      <c r="GI933" s="7"/>
      <c r="GJ933" s="7"/>
      <c r="GK933" s="7"/>
      <c r="GL933" s="7"/>
      <c r="GM933" s="7"/>
      <c r="GN933" s="7"/>
      <c r="GO933" s="7"/>
      <c r="GP933" s="7"/>
      <c r="GQ933" s="7"/>
      <c r="GR933" s="7"/>
      <c r="GS933" s="7"/>
      <c r="GT933" s="7"/>
      <c r="GU933" s="7"/>
      <c r="GV933" s="7"/>
      <c r="GW933" s="7"/>
      <c r="GX933" s="7"/>
      <c r="GY933" s="7"/>
      <c r="GZ933" s="7"/>
      <c r="HA933" s="7"/>
      <c r="HB933" s="7"/>
      <c r="HC933" s="7"/>
      <c r="HD933" s="7"/>
      <c r="HE933" s="7"/>
      <c r="HF933" s="7"/>
      <c r="HG933" s="7"/>
      <c r="HH933" s="7"/>
      <c r="HI933" s="7"/>
      <c r="HJ933" s="7"/>
    </row>
    <row r="934" spans="19:218" x14ac:dyDescent="0.2"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  <c r="EK934" s="7"/>
      <c r="EL934" s="7"/>
      <c r="EM934" s="7"/>
      <c r="EN934" s="7"/>
      <c r="EO934" s="7"/>
      <c r="EP934" s="7"/>
      <c r="EQ934" s="7"/>
      <c r="ER934" s="7"/>
      <c r="ES934" s="7"/>
      <c r="ET934" s="7"/>
      <c r="EU934" s="7"/>
      <c r="EV934" s="7"/>
      <c r="EW934" s="7"/>
      <c r="EX934" s="7"/>
      <c r="EY934" s="7"/>
      <c r="EZ934" s="7"/>
      <c r="FA934" s="7"/>
      <c r="FB934" s="7"/>
      <c r="FC934" s="7"/>
      <c r="FD934" s="7"/>
      <c r="FE934" s="7"/>
      <c r="FF934" s="7"/>
      <c r="FG934" s="7"/>
      <c r="FH934" s="7"/>
      <c r="FI934" s="7"/>
      <c r="FJ934" s="7"/>
      <c r="FK934" s="7"/>
      <c r="FL934" s="7"/>
      <c r="FM934" s="7"/>
      <c r="FN934" s="7"/>
      <c r="FO934" s="7"/>
      <c r="FP934" s="7"/>
      <c r="FQ934" s="7"/>
      <c r="FR934" s="7"/>
      <c r="FS934" s="7"/>
      <c r="FT934" s="7"/>
      <c r="FU934" s="7"/>
      <c r="FV934" s="7"/>
      <c r="FW934" s="7"/>
      <c r="FX934" s="7"/>
      <c r="FY934" s="7"/>
      <c r="FZ934" s="7"/>
      <c r="GA934" s="7"/>
      <c r="GB934" s="7"/>
      <c r="GC934" s="7"/>
      <c r="GD934" s="7"/>
      <c r="GE934" s="7"/>
      <c r="GF934" s="7"/>
      <c r="GG934" s="7"/>
      <c r="GH934" s="7"/>
      <c r="GI934" s="7"/>
      <c r="GJ934" s="7"/>
      <c r="GK934" s="7"/>
      <c r="GL934" s="7"/>
      <c r="GM934" s="7"/>
      <c r="GN934" s="7"/>
      <c r="GO934" s="7"/>
      <c r="GP934" s="7"/>
      <c r="GQ934" s="7"/>
      <c r="GR934" s="7"/>
      <c r="GS934" s="7"/>
      <c r="GT934" s="7"/>
      <c r="GU934" s="7"/>
      <c r="GV934" s="7"/>
      <c r="GW934" s="7"/>
      <c r="GX934" s="7"/>
      <c r="GY934" s="7"/>
      <c r="GZ934" s="7"/>
      <c r="HA934" s="7"/>
      <c r="HB934" s="7"/>
      <c r="HC934" s="7"/>
      <c r="HD934" s="7"/>
      <c r="HE934" s="7"/>
      <c r="HF934" s="7"/>
      <c r="HG934" s="7"/>
      <c r="HH934" s="7"/>
      <c r="HI934" s="7"/>
      <c r="HJ934" s="7"/>
    </row>
    <row r="935" spans="19:218" x14ac:dyDescent="0.2"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  <c r="EK935" s="7"/>
      <c r="EL935" s="7"/>
      <c r="EM935" s="7"/>
      <c r="EN935" s="7"/>
      <c r="EO935" s="7"/>
      <c r="EP935" s="7"/>
      <c r="EQ935" s="7"/>
      <c r="ER935" s="7"/>
      <c r="ES935" s="7"/>
      <c r="ET935" s="7"/>
      <c r="EU935" s="7"/>
      <c r="EV935" s="7"/>
      <c r="EW935" s="7"/>
      <c r="EX935" s="7"/>
      <c r="EY935" s="7"/>
      <c r="EZ935" s="7"/>
      <c r="FA935" s="7"/>
      <c r="FB935" s="7"/>
      <c r="FC935" s="7"/>
      <c r="FD935" s="7"/>
      <c r="FE935" s="7"/>
      <c r="FF935" s="7"/>
      <c r="FG935" s="7"/>
      <c r="FH935" s="7"/>
      <c r="FI935" s="7"/>
      <c r="FJ935" s="7"/>
      <c r="FK935" s="7"/>
      <c r="FL935" s="7"/>
      <c r="FM935" s="7"/>
      <c r="FN935" s="7"/>
      <c r="FO935" s="7"/>
      <c r="FP935" s="7"/>
      <c r="FQ935" s="7"/>
      <c r="FR935" s="7"/>
      <c r="FS935" s="7"/>
      <c r="FT935" s="7"/>
      <c r="FU935" s="7"/>
      <c r="FV935" s="7"/>
      <c r="FW935" s="7"/>
      <c r="FX935" s="7"/>
      <c r="FY935" s="7"/>
      <c r="FZ935" s="7"/>
      <c r="GA935" s="7"/>
      <c r="GB935" s="7"/>
      <c r="GC935" s="7"/>
      <c r="GD935" s="7"/>
      <c r="GE935" s="7"/>
      <c r="GF935" s="7"/>
      <c r="GG935" s="7"/>
      <c r="GH935" s="7"/>
      <c r="GI935" s="7"/>
      <c r="GJ935" s="7"/>
      <c r="GK935" s="7"/>
      <c r="GL935" s="7"/>
      <c r="GM935" s="7"/>
      <c r="GN935" s="7"/>
      <c r="GO935" s="7"/>
      <c r="GP935" s="7"/>
      <c r="GQ935" s="7"/>
      <c r="GR935" s="7"/>
      <c r="GS935" s="7"/>
      <c r="GT935" s="7"/>
      <c r="GU935" s="7"/>
      <c r="GV935" s="7"/>
      <c r="GW935" s="7"/>
      <c r="GX935" s="7"/>
      <c r="GY935" s="7"/>
      <c r="GZ935" s="7"/>
      <c r="HA935" s="7"/>
      <c r="HB935" s="7"/>
      <c r="HC935" s="7"/>
      <c r="HD935" s="7"/>
      <c r="HE935" s="7"/>
      <c r="HF935" s="7"/>
      <c r="HG935" s="7"/>
      <c r="HH935" s="7"/>
      <c r="HI935" s="7"/>
      <c r="HJ935" s="7"/>
    </row>
    <row r="936" spans="19:218" x14ac:dyDescent="0.2"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  <c r="EK936" s="7"/>
      <c r="EL936" s="7"/>
      <c r="EM936" s="7"/>
      <c r="EN936" s="7"/>
      <c r="EO936" s="7"/>
      <c r="EP936" s="7"/>
      <c r="EQ936" s="7"/>
      <c r="ER936" s="7"/>
      <c r="ES936" s="7"/>
      <c r="ET936" s="7"/>
      <c r="EU936" s="7"/>
      <c r="EV936" s="7"/>
      <c r="EW936" s="7"/>
      <c r="EX936" s="7"/>
      <c r="EY936" s="7"/>
      <c r="EZ936" s="7"/>
      <c r="FA936" s="7"/>
      <c r="FB936" s="7"/>
      <c r="FC936" s="7"/>
      <c r="FD936" s="7"/>
      <c r="FE936" s="7"/>
      <c r="FF936" s="7"/>
      <c r="FG936" s="7"/>
      <c r="FH936" s="7"/>
      <c r="FI936" s="7"/>
      <c r="FJ936" s="7"/>
      <c r="FK936" s="7"/>
      <c r="FL936" s="7"/>
      <c r="FM936" s="7"/>
      <c r="FN936" s="7"/>
      <c r="FO936" s="7"/>
      <c r="FP936" s="7"/>
      <c r="FQ936" s="7"/>
      <c r="FR936" s="7"/>
      <c r="FS936" s="7"/>
      <c r="FT936" s="7"/>
      <c r="FU936" s="7"/>
      <c r="FV936" s="7"/>
      <c r="FW936" s="7"/>
      <c r="FX936" s="7"/>
      <c r="FY936" s="7"/>
      <c r="FZ936" s="7"/>
      <c r="GA936" s="7"/>
      <c r="GB936" s="7"/>
      <c r="GC936" s="7"/>
      <c r="GD936" s="7"/>
      <c r="GE936" s="7"/>
      <c r="GF936" s="7"/>
      <c r="GG936" s="7"/>
      <c r="GH936" s="7"/>
      <c r="GI936" s="7"/>
      <c r="GJ936" s="7"/>
      <c r="GK936" s="7"/>
      <c r="GL936" s="7"/>
      <c r="GM936" s="7"/>
      <c r="GN936" s="7"/>
      <c r="GO936" s="7"/>
      <c r="GP936" s="7"/>
      <c r="GQ936" s="7"/>
      <c r="GR936" s="7"/>
      <c r="GS936" s="7"/>
      <c r="GT936" s="7"/>
      <c r="GU936" s="7"/>
      <c r="GV936" s="7"/>
      <c r="GW936" s="7"/>
      <c r="GX936" s="7"/>
      <c r="GY936" s="7"/>
      <c r="GZ936" s="7"/>
      <c r="HA936" s="7"/>
      <c r="HB936" s="7"/>
      <c r="HC936" s="7"/>
      <c r="HD936" s="7"/>
      <c r="HE936" s="7"/>
      <c r="HF936" s="7"/>
      <c r="HG936" s="7"/>
      <c r="HH936" s="7"/>
      <c r="HI936" s="7"/>
      <c r="HJ936" s="7"/>
    </row>
    <row r="937" spans="19:218" x14ac:dyDescent="0.2"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  <c r="EK937" s="7"/>
      <c r="EL937" s="7"/>
      <c r="EM937" s="7"/>
      <c r="EN937" s="7"/>
      <c r="EO937" s="7"/>
      <c r="EP937" s="7"/>
      <c r="EQ937" s="7"/>
      <c r="ER937" s="7"/>
      <c r="ES937" s="7"/>
      <c r="ET937" s="7"/>
      <c r="EU937" s="7"/>
      <c r="EV937" s="7"/>
      <c r="EW937" s="7"/>
      <c r="EX937" s="7"/>
      <c r="EY937" s="7"/>
      <c r="EZ937" s="7"/>
      <c r="FA937" s="7"/>
      <c r="FB937" s="7"/>
      <c r="FC937" s="7"/>
      <c r="FD937" s="7"/>
      <c r="FE937" s="7"/>
      <c r="FF937" s="7"/>
      <c r="FG937" s="7"/>
      <c r="FH937" s="7"/>
      <c r="FI937" s="7"/>
      <c r="FJ937" s="7"/>
      <c r="FK937" s="7"/>
      <c r="FL937" s="7"/>
      <c r="FM937" s="7"/>
      <c r="FN937" s="7"/>
      <c r="FO937" s="7"/>
      <c r="FP937" s="7"/>
      <c r="FQ937" s="7"/>
      <c r="FR937" s="7"/>
      <c r="FS937" s="7"/>
      <c r="FT937" s="7"/>
      <c r="FU937" s="7"/>
      <c r="FV937" s="7"/>
      <c r="FW937" s="7"/>
      <c r="FX937" s="7"/>
      <c r="FY937" s="7"/>
      <c r="FZ937" s="7"/>
      <c r="GA937" s="7"/>
      <c r="GB937" s="7"/>
      <c r="GC937" s="7"/>
      <c r="GD937" s="7"/>
      <c r="GE937" s="7"/>
      <c r="GF937" s="7"/>
      <c r="GG937" s="7"/>
      <c r="GH937" s="7"/>
      <c r="GI937" s="7"/>
      <c r="GJ937" s="7"/>
      <c r="GK937" s="7"/>
      <c r="GL937" s="7"/>
      <c r="GM937" s="7"/>
      <c r="GN937" s="7"/>
      <c r="GO937" s="7"/>
      <c r="GP937" s="7"/>
      <c r="GQ937" s="7"/>
      <c r="GR937" s="7"/>
      <c r="GS937" s="7"/>
      <c r="GT937" s="7"/>
      <c r="GU937" s="7"/>
      <c r="GV937" s="7"/>
      <c r="GW937" s="7"/>
      <c r="GX937" s="7"/>
      <c r="GY937" s="7"/>
      <c r="GZ937" s="7"/>
      <c r="HA937" s="7"/>
      <c r="HB937" s="7"/>
      <c r="HC937" s="7"/>
      <c r="HD937" s="7"/>
      <c r="HE937" s="7"/>
      <c r="HF937" s="7"/>
      <c r="HG937" s="7"/>
      <c r="HH937" s="7"/>
      <c r="HI937" s="7"/>
      <c r="HJ937" s="7"/>
    </row>
    <row r="938" spans="19:218" x14ac:dyDescent="0.2"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  <c r="EK938" s="7"/>
      <c r="EL938" s="7"/>
      <c r="EM938" s="7"/>
      <c r="EN938" s="7"/>
      <c r="EO938" s="7"/>
      <c r="EP938" s="7"/>
      <c r="EQ938" s="7"/>
      <c r="ER938" s="7"/>
      <c r="ES938" s="7"/>
      <c r="ET938" s="7"/>
      <c r="EU938" s="7"/>
      <c r="EV938" s="7"/>
      <c r="EW938" s="7"/>
      <c r="EX938" s="7"/>
      <c r="EY938" s="7"/>
      <c r="EZ938" s="7"/>
      <c r="FA938" s="7"/>
      <c r="FB938" s="7"/>
      <c r="FC938" s="7"/>
      <c r="FD938" s="7"/>
      <c r="FE938" s="7"/>
      <c r="FF938" s="7"/>
      <c r="FG938" s="7"/>
      <c r="FH938" s="7"/>
      <c r="FI938" s="7"/>
      <c r="FJ938" s="7"/>
      <c r="FK938" s="7"/>
      <c r="FL938" s="7"/>
      <c r="FM938" s="7"/>
      <c r="FN938" s="7"/>
      <c r="FO938" s="7"/>
      <c r="FP938" s="7"/>
      <c r="FQ938" s="7"/>
      <c r="FR938" s="7"/>
      <c r="FS938" s="7"/>
      <c r="FT938" s="7"/>
      <c r="FU938" s="7"/>
      <c r="FV938" s="7"/>
      <c r="FW938" s="7"/>
      <c r="FX938" s="7"/>
      <c r="FY938" s="7"/>
      <c r="FZ938" s="7"/>
      <c r="GA938" s="7"/>
      <c r="GB938" s="7"/>
      <c r="GC938" s="7"/>
      <c r="GD938" s="7"/>
      <c r="GE938" s="7"/>
      <c r="GF938" s="7"/>
      <c r="GG938" s="7"/>
      <c r="GH938" s="7"/>
      <c r="GI938" s="7"/>
      <c r="GJ938" s="7"/>
      <c r="GK938" s="7"/>
      <c r="GL938" s="7"/>
      <c r="GM938" s="7"/>
      <c r="GN938" s="7"/>
      <c r="GO938" s="7"/>
      <c r="GP938" s="7"/>
      <c r="GQ938" s="7"/>
      <c r="GR938" s="7"/>
      <c r="GS938" s="7"/>
      <c r="GT938" s="7"/>
      <c r="GU938" s="7"/>
      <c r="GV938" s="7"/>
      <c r="GW938" s="7"/>
      <c r="GX938" s="7"/>
      <c r="GY938" s="7"/>
      <c r="GZ938" s="7"/>
      <c r="HA938" s="7"/>
      <c r="HB938" s="7"/>
      <c r="HC938" s="7"/>
      <c r="HD938" s="7"/>
      <c r="HE938" s="7"/>
      <c r="HF938" s="7"/>
      <c r="HG938" s="7"/>
      <c r="HH938" s="7"/>
      <c r="HI938" s="7"/>
      <c r="HJ938" s="7"/>
    </row>
    <row r="939" spans="19:218" x14ac:dyDescent="0.2"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  <c r="EK939" s="7"/>
      <c r="EL939" s="7"/>
      <c r="EM939" s="7"/>
      <c r="EN939" s="7"/>
      <c r="EO939" s="7"/>
      <c r="EP939" s="7"/>
      <c r="EQ939" s="7"/>
      <c r="ER939" s="7"/>
      <c r="ES939" s="7"/>
      <c r="ET939" s="7"/>
      <c r="EU939" s="7"/>
      <c r="EV939" s="7"/>
      <c r="EW939" s="7"/>
      <c r="EX939" s="7"/>
      <c r="EY939" s="7"/>
      <c r="EZ939" s="7"/>
      <c r="FA939" s="7"/>
      <c r="FB939" s="7"/>
      <c r="FC939" s="7"/>
      <c r="FD939" s="7"/>
      <c r="FE939" s="7"/>
      <c r="FF939" s="7"/>
      <c r="FG939" s="7"/>
      <c r="FH939" s="7"/>
      <c r="FI939" s="7"/>
      <c r="FJ939" s="7"/>
      <c r="FK939" s="7"/>
      <c r="FL939" s="7"/>
      <c r="FM939" s="7"/>
      <c r="FN939" s="7"/>
      <c r="FO939" s="7"/>
      <c r="FP939" s="7"/>
      <c r="FQ939" s="7"/>
      <c r="FR939" s="7"/>
      <c r="FS939" s="7"/>
      <c r="FT939" s="7"/>
      <c r="FU939" s="7"/>
      <c r="FV939" s="7"/>
      <c r="FW939" s="7"/>
      <c r="FX939" s="7"/>
      <c r="FY939" s="7"/>
      <c r="FZ939" s="7"/>
      <c r="GA939" s="7"/>
      <c r="GB939" s="7"/>
      <c r="GC939" s="7"/>
      <c r="GD939" s="7"/>
      <c r="GE939" s="7"/>
      <c r="GF939" s="7"/>
      <c r="GG939" s="7"/>
      <c r="GH939" s="7"/>
      <c r="GI939" s="7"/>
      <c r="GJ939" s="7"/>
      <c r="GK939" s="7"/>
      <c r="GL939" s="7"/>
      <c r="GM939" s="7"/>
      <c r="GN939" s="7"/>
      <c r="GO939" s="7"/>
      <c r="GP939" s="7"/>
      <c r="GQ939" s="7"/>
      <c r="GR939" s="7"/>
      <c r="GS939" s="7"/>
      <c r="GT939" s="7"/>
      <c r="GU939" s="7"/>
      <c r="GV939" s="7"/>
      <c r="GW939" s="7"/>
      <c r="GX939" s="7"/>
      <c r="GY939" s="7"/>
      <c r="GZ939" s="7"/>
      <c r="HA939" s="7"/>
      <c r="HB939" s="7"/>
      <c r="HC939" s="7"/>
      <c r="HD939" s="7"/>
      <c r="HE939" s="7"/>
      <c r="HF939" s="7"/>
      <c r="HG939" s="7"/>
      <c r="HH939" s="7"/>
      <c r="HI939" s="7"/>
      <c r="HJ939" s="7"/>
    </row>
    <row r="940" spans="19:218" x14ac:dyDescent="0.2"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  <c r="EK940" s="7"/>
      <c r="EL940" s="7"/>
      <c r="EM940" s="7"/>
      <c r="EN940" s="7"/>
      <c r="EO940" s="7"/>
      <c r="EP940" s="7"/>
      <c r="EQ940" s="7"/>
      <c r="ER940" s="7"/>
      <c r="ES940" s="7"/>
      <c r="ET940" s="7"/>
      <c r="EU940" s="7"/>
      <c r="EV940" s="7"/>
      <c r="EW940" s="7"/>
      <c r="EX940" s="7"/>
      <c r="EY940" s="7"/>
      <c r="EZ940" s="7"/>
      <c r="FA940" s="7"/>
      <c r="FB940" s="7"/>
      <c r="FC940" s="7"/>
      <c r="FD940" s="7"/>
      <c r="FE940" s="7"/>
      <c r="FF940" s="7"/>
      <c r="FG940" s="7"/>
      <c r="FH940" s="7"/>
      <c r="FI940" s="7"/>
      <c r="FJ940" s="7"/>
      <c r="FK940" s="7"/>
      <c r="FL940" s="7"/>
      <c r="FM940" s="7"/>
      <c r="FN940" s="7"/>
      <c r="FO940" s="7"/>
      <c r="FP940" s="7"/>
      <c r="FQ940" s="7"/>
      <c r="FR940" s="7"/>
      <c r="FS940" s="7"/>
      <c r="FT940" s="7"/>
      <c r="FU940" s="7"/>
      <c r="FV940" s="7"/>
      <c r="FW940" s="7"/>
      <c r="FX940" s="7"/>
      <c r="FY940" s="7"/>
      <c r="FZ940" s="7"/>
      <c r="GA940" s="7"/>
      <c r="GB940" s="7"/>
      <c r="GC940" s="7"/>
      <c r="GD940" s="7"/>
      <c r="GE940" s="7"/>
      <c r="GF940" s="7"/>
      <c r="GG940" s="7"/>
      <c r="GH940" s="7"/>
      <c r="GI940" s="7"/>
      <c r="GJ940" s="7"/>
      <c r="GK940" s="7"/>
      <c r="GL940" s="7"/>
      <c r="GM940" s="7"/>
      <c r="GN940" s="7"/>
      <c r="GO940" s="7"/>
      <c r="GP940" s="7"/>
      <c r="GQ940" s="7"/>
      <c r="GR940" s="7"/>
      <c r="GS940" s="7"/>
      <c r="GT940" s="7"/>
      <c r="GU940" s="7"/>
      <c r="GV940" s="7"/>
      <c r="GW940" s="7"/>
      <c r="GX940" s="7"/>
      <c r="GY940" s="7"/>
      <c r="GZ940" s="7"/>
      <c r="HA940" s="7"/>
      <c r="HB940" s="7"/>
      <c r="HC940" s="7"/>
      <c r="HD940" s="7"/>
      <c r="HE940" s="7"/>
      <c r="HF940" s="7"/>
      <c r="HG940" s="7"/>
      <c r="HH940" s="7"/>
      <c r="HI940" s="7"/>
      <c r="HJ940" s="7"/>
    </row>
    <row r="941" spans="19:218" x14ac:dyDescent="0.2"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  <c r="EK941" s="7"/>
      <c r="EL941" s="7"/>
      <c r="EM941" s="7"/>
      <c r="EN941" s="7"/>
      <c r="EO941" s="7"/>
      <c r="EP941" s="7"/>
      <c r="EQ941" s="7"/>
      <c r="ER941" s="7"/>
      <c r="ES941" s="7"/>
      <c r="ET941" s="7"/>
      <c r="EU941" s="7"/>
      <c r="EV941" s="7"/>
      <c r="EW941" s="7"/>
      <c r="EX941" s="7"/>
      <c r="EY941" s="7"/>
      <c r="EZ941" s="7"/>
      <c r="FA941" s="7"/>
      <c r="FB941" s="7"/>
      <c r="FC941" s="7"/>
      <c r="FD941" s="7"/>
      <c r="FE941" s="7"/>
      <c r="FF941" s="7"/>
      <c r="FG941" s="7"/>
      <c r="FH941" s="7"/>
      <c r="FI941" s="7"/>
      <c r="FJ941" s="7"/>
      <c r="FK941" s="7"/>
      <c r="FL941" s="7"/>
      <c r="FM941" s="7"/>
      <c r="FN941" s="7"/>
      <c r="FO941" s="7"/>
      <c r="FP941" s="7"/>
      <c r="FQ941" s="7"/>
      <c r="FR941" s="7"/>
      <c r="FS941" s="7"/>
      <c r="FT941" s="7"/>
      <c r="FU941" s="7"/>
      <c r="FV941" s="7"/>
      <c r="FW941" s="7"/>
      <c r="FX941" s="7"/>
      <c r="FY941" s="7"/>
      <c r="FZ941" s="7"/>
      <c r="GA941" s="7"/>
      <c r="GB941" s="7"/>
      <c r="GC941" s="7"/>
      <c r="GD941" s="7"/>
      <c r="GE941" s="7"/>
      <c r="GF941" s="7"/>
      <c r="GG941" s="7"/>
      <c r="GH941" s="7"/>
      <c r="GI941" s="7"/>
      <c r="GJ941" s="7"/>
      <c r="GK941" s="7"/>
      <c r="GL941" s="7"/>
      <c r="GM941" s="7"/>
      <c r="GN941" s="7"/>
      <c r="GO941" s="7"/>
      <c r="GP941" s="7"/>
      <c r="GQ941" s="7"/>
      <c r="GR941" s="7"/>
      <c r="GS941" s="7"/>
      <c r="GT941" s="7"/>
      <c r="GU941" s="7"/>
      <c r="GV941" s="7"/>
      <c r="GW941" s="7"/>
      <c r="GX941" s="7"/>
      <c r="GY941" s="7"/>
      <c r="GZ941" s="7"/>
      <c r="HA941" s="7"/>
      <c r="HB941" s="7"/>
      <c r="HC941" s="7"/>
      <c r="HD941" s="7"/>
      <c r="HE941" s="7"/>
      <c r="HF941" s="7"/>
      <c r="HG941" s="7"/>
      <c r="HH941" s="7"/>
      <c r="HI941" s="7"/>
      <c r="HJ941" s="7"/>
    </row>
    <row r="942" spans="19:218" x14ac:dyDescent="0.2"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  <c r="EK942" s="7"/>
      <c r="EL942" s="7"/>
      <c r="EM942" s="7"/>
      <c r="EN942" s="7"/>
      <c r="EO942" s="7"/>
      <c r="EP942" s="7"/>
      <c r="EQ942" s="7"/>
      <c r="ER942" s="7"/>
      <c r="ES942" s="7"/>
      <c r="ET942" s="7"/>
      <c r="EU942" s="7"/>
      <c r="EV942" s="7"/>
      <c r="EW942" s="7"/>
      <c r="EX942" s="7"/>
      <c r="EY942" s="7"/>
      <c r="EZ942" s="7"/>
      <c r="FA942" s="7"/>
      <c r="FB942" s="7"/>
      <c r="FC942" s="7"/>
      <c r="FD942" s="7"/>
      <c r="FE942" s="7"/>
      <c r="FF942" s="7"/>
      <c r="FG942" s="7"/>
      <c r="FH942" s="7"/>
      <c r="FI942" s="7"/>
      <c r="FJ942" s="7"/>
      <c r="FK942" s="7"/>
      <c r="FL942" s="7"/>
      <c r="FM942" s="7"/>
      <c r="FN942" s="7"/>
      <c r="FO942" s="7"/>
      <c r="FP942" s="7"/>
      <c r="FQ942" s="7"/>
      <c r="FR942" s="7"/>
      <c r="FS942" s="7"/>
      <c r="FT942" s="7"/>
      <c r="FU942" s="7"/>
      <c r="FV942" s="7"/>
      <c r="FW942" s="7"/>
      <c r="FX942" s="7"/>
      <c r="FY942" s="7"/>
      <c r="FZ942" s="7"/>
      <c r="GA942" s="7"/>
      <c r="GB942" s="7"/>
      <c r="GC942" s="7"/>
      <c r="GD942" s="7"/>
      <c r="GE942" s="7"/>
      <c r="GF942" s="7"/>
      <c r="GG942" s="7"/>
      <c r="GH942" s="7"/>
      <c r="GI942" s="7"/>
      <c r="GJ942" s="7"/>
      <c r="GK942" s="7"/>
      <c r="GL942" s="7"/>
      <c r="GM942" s="7"/>
      <c r="GN942" s="7"/>
      <c r="GO942" s="7"/>
      <c r="GP942" s="7"/>
      <c r="GQ942" s="7"/>
      <c r="GR942" s="7"/>
      <c r="GS942" s="7"/>
      <c r="GT942" s="7"/>
      <c r="GU942" s="7"/>
      <c r="GV942" s="7"/>
      <c r="GW942" s="7"/>
      <c r="GX942" s="7"/>
      <c r="GY942" s="7"/>
      <c r="GZ942" s="7"/>
      <c r="HA942" s="7"/>
      <c r="HB942" s="7"/>
      <c r="HC942" s="7"/>
      <c r="HD942" s="7"/>
      <c r="HE942" s="7"/>
      <c r="HF942" s="7"/>
      <c r="HG942" s="7"/>
      <c r="HH942" s="7"/>
      <c r="HI942" s="7"/>
      <c r="HJ942" s="7"/>
    </row>
    <row r="943" spans="19:218" x14ac:dyDescent="0.2"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  <c r="EK943" s="7"/>
      <c r="EL943" s="7"/>
      <c r="EM943" s="7"/>
      <c r="EN943" s="7"/>
      <c r="EO943" s="7"/>
      <c r="EP943" s="7"/>
      <c r="EQ943" s="7"/>
      <c r="ER943" s="7"/>
      <c r="ES943" s="7"/>
      <c r="ET943" s="7"/>
      <c r="EU943" s="7"/>
      <c r="EV943" s="7"/>
      <c r="EW943" s="7"/>
      <c r="EX943" s="7"/>
      <c r="EY943" s="7"/>
      <c r="EZ943" s="7"/>
      <c r="FA943" s="7"/>
      <c r="FB943" s="7"/>
      <c r="FC943" s="7"/>
      <c r="FD943" s="7"/>
      <c r="FE943" s="7"/>
      <c r="FF943" s="7"/>
      <c r="FG943" s="7"/>
      <c r="FH943" s="7"/>
      <c r="FI943" s="7"/>
      <c r="FJ943" s="7"/>
      <c r="FK943" s="7"/>
      <c r="FL943" s="7"/>
      <c r="FM943" s="7"/>
      <c r="FN943" s="7"/>
      <c r="FO943" s="7"/>
      <c r="FP943" s="7"/>
      <c r="FQ943" s="7"/>
      <c r="FR943" s="7"/>
      <c r="FS943" s="7"/>
      <c r="FT943" s="7"/>
      <c r="FU943" s="7"/>
      <c r="FV943" s="7"/>
      <c r="FW943" s="7"/>
      <c r="FX943" s="7"/>
      <c r="FY943" s="7"/>
      <c r="FZ943" s="7"/>
      <c r="GA943" s="7"/>
      <c r="GB943" s="7"/>
      <c r="GC943" s="7"/>
      <c r="GD943" s="7"/>
      <c r="GE943" s="7"/>
      <c r="GF943" s="7"/>
      <c r="GG943" s="7"/>
      <c r="GH943" s="7"/>
      <c r="GI943" s="7"/>
      <c r="GJ943" s="7"/>
      <c r="GK943" s="7"/>
      <c r="GL943" s="7"/>
      <c r="GM943" s="7"/>
      <c r="GN943" s="7"/>
      <c r="GO943" s="7"/>
      <c r="GP943" s="7"/>
      <c r="GQ943" s="7"/>
      <c r="GR943" s="7"/>
      <c r="GS943" s="7"/>
      <c r="GT943" s="7"/>
      <c r="GU943" s="7"/>
      <c r="GV943" s="7"/>
      <c r="GW943" s="7"/>
      <c r="GX943" s="7"/>
      <c r="GY943" s="7"/>
      <c r="GZ943" s="7"/>
      <c r="HA943" s="7"/>
      <c r="HB943" s="7"/>
      <c r="HC943" s="7"/>
      <c r="HD943" s="7"/>
      <c r="HE943" s="7"/>
      <c r="HF943" s="7"/>
      <c r="HG943" s="7"/>
      <c r="HH943" s="7"/>
      <c r="HI943" s="7"/>
      <c r="HJ943" s="7"/>
    </row>
    <row r="944" spans="19:218" x14ac:dyDescent="0.2"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  <c r="EK944" s="7"/>
      <c r="EL944" s="7"/>
      <c r="EM944" s="7"/>
      <c r="EN944" s="7"/>
      <c r="EO944" s="7"/>
      <c r="EP944" s="7"/>
      <c r="EQ944" s="7"/>
      <c r="ER944" s="7"/>
      <c r="ES944" s="7"/>
      <c r="ET944" s="7"/>
      <c r="EU944" s="7"/>
      <c r="EV944" s="7"/>
      <c r="EW944" s="7"/>
      <c r="EX944" s="7"/>
      <c r="EY944" s="7"/>
      <c r="EZ944" s="7"/>
      <c r="FA944" s="7"/>
      <c r="FB944" s="7"/>
      <c r="FC944" s="7"/>
      <c r="FD944" s="7"/>
      <c r="FE944" s="7"/>
      <c r="FF944" s="7"/>
      <c r="FG944" s="7"/>
      <c r="FH944" s="7"/>
      <c r="FI944" s="7"/>
      <c r="FJ944" s="7"/>
      <c r="FK944" s="7"/>
      <c r="FL944" s="7"/>
      <c r="FM944" s="7"/>
      <c r="FN944" s="7"/>
      <c r="FO944" s="7"/>
      <c r="FP944" s="7"/>
      <c r="FQ944" s="7"/>
      <c r="FR944" s="7"/>
      <c r="FS944" s="7"/>
      <c r="FT944" s="7"/>
      <c r="FU944" s="7"/>
      <c r="FV944" s="7"/>
      <c r="FW944" s="7"/>
      <c r="FX944" s="7"/>
      <c r="FY944" s="7"/>
      <c r="FZ944" s="7"/>
      <c r="GA944" s="7"/>
      <c r="GB944" s="7"/>
      <c r="GC944" s="7"/>
      <c r="GD944" s="7"/>
      <c r="GE944" s="7"/>
      <c r="GF944" s="7"/>
      <c r="GG944" s="7"/>
      <c r="GH944" s="7"/>
      <c r="GI944" s="7"/>
      <c r="GJ944" s="7"/>
      <c r="GK944" s="7"/>
      <c r="GL944" s="7"/>
      <c r="GM944" s="7"/>
      <c r="GN944" s="7"/>
      <c r="GO944" s="7"/>
      <c r="GP944" s="7"/>
      <c r="GQ944" s="7"/>
      <c r="GR944" s="7"/>
      <c r="GS944" s="7"/>
      <c r="GT944" s="7"/>
      <c r="GU944" s="7"/>
      <c r="GV944" s="7"/>
      <c r="GW944" s="7"/>
      <c r="GX944" s="7"/>
      <c r="GY944" s="7"/>
      <c r="GZ944" s="7"/>
      <c r="HA944" s="7"/>
      <c r="HB944" s="7"/>
      <c r="HC944" s="7"/>
      <c r="HD944" s="7"/>
      <c r="HE944" s="7"/>
      <c r="HF944" s="7"/>
      <c r="HG944" s="7"/>
      <c r="HH944" s="7"/>
      <c r="HI944" s="7"/>
      <c r="HJ944" s="7"/>
    </row>
    <row r="945" spans="19:218" x14ac:dyDescent="0.2"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  <c r="EK945" s="7"/>
      <c r="EL945" s="7"/>
      <c r="EM945" s="7"/>
      <c r="EN945" s="7"/>
      <c r="EO945" s="7"/>
      <c r="EP945" s="7"/>
      <c r="EQ945" s="7"/>
      <c r="ER945" s="7"/>
      <c r="ES945" s="7"/>
      <c r="ET945" s="7"/>
      <c r="EU945" s="7"/>
      <c r="EV945" s="7"/>
      <c r="EW945" s="7"/>
      <c r="EX945" s="7"/>
      <c r="EY945" s="7"/>
      <c r="EZ945" s="7"/>
      <c r="FA945" s="7"/>
      <c r="FB945" s="7"/>
      <c r="FC945" s="7"/>
      <c r="FD945" s="7"/>
      <c r="FE945" s="7"/>
      <c r="FF945" s="7"/>
      <c r="FG945" s="7"/>
      <c r="FH945" s="7"/>
      <c r="FI945" s="7"/>
      <c r="FJ945" s="7"/>
      <c r="FK945" s="7"/>
      <c r="FL945" s="7"/>
      <c r="FM945" s="7"/>
      <c r="FN945" s="7"/>
      <c r="FO945" s="7"/>
      <c r="FP945" s="7"/>
      <c r="FQ945" s="7"/>
      <c r="FR945" s="7"/>
      <c r="FS945" s="7"/>
      <c r="FT945" s="7"/>
      <c r="FU945" s="7"/>
      <c r="FV945" s="7"/>
      <c r="FW945" s="7"/>
      <c r="FX945" s="7"/>
      <c r="FY945" s="7"/>
      <c r="FZ945" s="7"/>
      <c r="GA945" s="7"/>
      <c r="GB945" s="7"/>
      <c r="GC945" s="7"/>
      <c r="GD945" s="7"/>
      <c r="GE945" s="7"/>
      <c r="GF945" s="7"/>
      <c r="GG945" s="7"/>
      <c r="GH945" s="7"/>
      <c r="GI945" s="7"/>
      <c r="GJ945" s="7"/>
      <c r="GK945" s="7"/>
      <c r="GL945" s="7"/>
      <c r="GM945" s="7"/>
      <c r="GN945" s="7"/>
      <c r="GO945" s="7"/>
      <c r="GP945" s="7"/>
      <c r="GQ945" s="7"/>
      <c r="GR945" s="7"/>
      <c r="GS945" s="7"/>
      <c r="GT945" s="7"/>
      <c r="GU945" s="7"/>
      <c r="GV945" s="7"/>
      <c r="GW945" s="7"/>
      <c r="GX945" s="7"/>
      <c r="GY945" s="7"/>
      <c r="GZ945" s="7"/>
      <c r="HA945" s="7"/>
      <c r="HB945" s="7"/>
      <c r="HC945" s="7"/>
      <c r="HD945" s="7"/>
      <c r="HE945" s="7"/>
      <c r="HF945" s="7"/>
      <c r="HG945" s="7"/>
      <c r="HH945" s="7"/>
      <c r="HI945" s="7"/>
      <c r="HJ945" s="7"/>
    </row>
    <row r="946" spans="19:218" x14ac:dyDescent="0.2"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  <c r="EK946" s="7"/>
      <c r="EL946" s="7"/>
      <c r="EM946" s="7"/>
      <c r="EN946" s="7"/>
      <c r="EO946" s="7"/>
      <c r="EP946" s="7"/>
      <c r="EQ946" s="7"/>
      <c r="ER946" s="7"/>
      <c r="ES946" s="7"/>
      <c r="ET946" s="7"/>
      <c r="EU946" s="7"/>
      <c r="EV946" s="7"/>
      <c r="EW946" s="7"/>
      <c r="EX946" s="7"/>
      <c r="EY946" s="7"/>
      <c r="EZ946" s="7"/>
      <c r="FA946" s="7"/>
      <c r="FB946" s="7"/>
      <c r="FC946" s="7"/>
      <c r="FD946" s="7"/>
      <c r="FE946" s="7"/>
      <c r="FF946" s="7"/>
      <c r="FG946" s="7"/>
      <c r="FH946" s="7"/>
      <c r="FI946" s="7"/>
      <c r="FJ946" s="7"/>
      <c r="FK946" s="7"/>
      <c r="FL946" s="7"/>
      <c r="FM946" s="7"/>
      <c r="FN946" s="7"/>
      <c r="FO946" s="7"/>
      <c r="FP946" s="7"/>
      <c r="FQ946" s="7"/>
      <c r="FR946" s="7"/>
      <c r="FS946" s="7"/>
      <c r="FT946" s="7"/>
      <c r="FU946" s="7"/>
      <c r="FV946" s="7"/>
      <c r="FW946" s="7"/>
      <c r="FX946" s="7"/>
      <c r="FY946" s="7"/>
      <c r="FZ946" s="7"/>
      <c r="GA946" s="7"/>
      <c r="GB946" s="7"/>
      <c r="GC946" s="7"/>
      <c r="GD946" s="7"/>
      <c r="GE946" s="7"/>
      <c r="GF946" s="7"/>
      <c r="GG946" s="7"/>
      <c r="GH946" s="7"/>
      <c r="GI946" s="7"/>
      <c r="GJ946" s="7"/>
      <c r="GK946" s="7"/>
      <c r="GL946" s="7"/>
      <c r="GM946" s="7"/>
      <c r="GN946" s="7"/>
      <c r="GO946" s="7"/>
      <c r="GP946" s="7"/>
      <c r="GQ946" s="7"/>
      <c r="GR946" s="7"/>
      <c r="GS946" s="7"/>
      <c r="GT946" s="7"/>
      <c r="GU946" s="7"/>
      <c r="GV946" s="7"/>
      <c r="GW946" s="7"/>
      <c r="GX946" s="7"/>
      <c r="GY946" s="7"/>
      <c r="GZ946" s="7"/>
      <c r="HA946" s="7"/>
      <c r="HB946" s="7"/>
      <c r="HC946" s="7"/>
      <c r="HD946" s="7"/>
      <c r="HE946" s="7"/>
      <c r="HF946" s="7"/>
      <c r="HG946" s="7"/>
      <c r="HH946" s="7"/>
      <c r="HI946" s="7"/>
      <c r="HJ946" s="7"/>
    </row>
    <row r="947" spans="19:218" x14ac:dyDescent="0.2"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  <c r="EK947" s="7"/>
      <c r="EL947" s="7"/>
      <c r="EM947" s="7"/>
      <c r="EN947" s="7"/>
      <c r="EO947" s="7"/>
      <c r="EP947" s="7"/>
      <c r="EQ947" s="7"/>
      <c r="ER947" s="7"/>
      <c r="ES947" s="7"/>
      <c r="ET947" s="7"/>
      <c r="EU947" s="7"/>
      <c r="EV947" s="7"/>
      <c r="EW947" s="7"/>
      <c r="EX947" s="7"/>
      <c r="EY947" s="7"/>
      <c r="EZ947" s="7"/>
      <c r="FA947" s="7"/>
      <c r="FB947" s="7"/>
      <c r="FC947" s="7"/>
      <c r="FD947" s="7"/>
      <c r="FE947" s="7"/>
      <c r="FF947" s="7"/>
      <c r="FG947" s="7"/>
      <c r="FH947" s="7"/>
      <c r="FI947" s="7"/>
      <c r="FJ947" s="7"/>
      <c r="FK947" s="7"/>
      <c r="FL947" s="7"/>
      <c r="FM947" s="7"/>
      <c r="FN947" s="7"/>
      <c r="FO947" s="7"/>
      <c r="FP947" s="7"/>
      <c r="FQ947" s="7"/>
      <c r="FR947" s="7"/>
      <c r="FS947" s="7"/>
      <c r="FT947" s="7"/>
      <c r="FU947" s="7"/>
      <c r="FV947" s="7"/>
      <c r="FW947" s="7"/>
      <c r="FX947" s="7"/>
      <c r="FY947" s="7"/>
      <c r="FZ947" s="7"/>
      <c r="GA947" s="7"/>
      <c r="GB947" s="7"/>
      <c r="GC947" s="7"/>
      <c r="GD947" s="7"/>
      <c r="GE947" s="7"/>
      <c r="GF947" s="7"/>
      <c r="GG947" s="7"/>
      <c r="GH947" s="7"/>
      <c r="GI947" s="7"/>
      <c r="GJ947" s="7"/>
      <c r="GK947" s="7"/>
      <c r="GL947" s="7"/>
      <c r="GM947" s="7"/>
      <c r="GN947" s="7"/>
      <c r="GO947" s="7"/>
      <c r="GP947" s="7"/>
      <c r="GQ947" s="7"/>
      <c r="GR947" s="7"/>
      <c r="GS947" s="7"/>
      <c r="GT947" s="7"/>
      <c r="GU947" s="7"/>
      <c r="GV947" s="7"/>
      <c r="GW947" s="7"/>
      <c r="GX947" s="7"/>
      <c r="GY947" s="7"/>
      <c r="GZ947" s="7"/>
      <c r="HA947" s="7"/>
      <c r="HB947" s="7"/>
      <c r="HC947" s="7"/>
      <c r="HD947" s="7"/>
      <c r="HE947" s="7"/>
      <c r="HF947" s="7"/>
      <c r="HG947" s="7"/>
      <c r="HH947" s="7"/>
      <c r="HI947" s="7"/>
      <c r="HJ947" s="7"/>
    </row>
    <row r="948" spans="19:218" x14ac:dyDescent="0.2"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  <c r="EK948" s="7"/>
      <c r="EL948" s="7"/>
      <c r="EM948" s="7"/>
      <c r="EN948" s="7"/>
      <c r="EO948" s="7"/>
      <c r="EP948" s="7"/>
      <c r="EQ948" s="7"/>
      <c r="ER948" s="7"/>
      <c r="ES948" s="7"/>
      <c r="ET948" s="7"/>
      <c r="EU948" s="7"/>
      <c r="EV948" s="7"/>
      <c r="EW948" s="7"/>
      <c r="EX948" s="7"/>
      <c r="EY948" s="7"/>
      <c r="EZ948" s="7"/>
      <c r="FA948" s="7"/>
      <c r="FB948" s="7"/>
      <c r="FC948" s="7"/>
      <c r="FD948" s="7"/>
      <c r="FE948" s="7"/>
      <c r="FF948" s="7"/>
      <c r="FG948" s="7"/>
      <c r="FH948" s="7"/>
      <c r="FI948" s="7"/>
      <c r="FJ948" s="7"/>
      <c r="FK948" s="7"/>
      <c r="FL948" s="7"/>
      <c r="FM948" s="7"/>
      <c r="FN948" s="7"/>
      <c r="FO948" s="7"/>
      <c r="FP948" s="7"/>
      <c r="FQ948" s="7"/>
      <c r="FR948" s="7"/>
      <c r="FS948" s="7"/>
      <c r="FT948" s="7"/>
      <c r="FU948" s="7"/>
      <c r="FV948" s="7"/>
      <c r="FW948" s="7"/>
      <c r="FX948" s="7"/>
      <c r="FY948" s="7"/>
      <c r="FZ948" s="7"/>
      <c r="GA948" s="7"/>
      <c r="GB948" s="7"/>
      <c r="GC948" s="7"/>
      <c r="GD948" s="7"/>
      <c r="GE948" s="7"/>
      <c r="GF948" s="7"/>
      <c r="GG948" s="7"/>
      <c r="GH948" s="7"/>
      <c r="GI948" s="7"/>
      <c r="GJ948" s="7"/>
      <c r="GK948" s="7"/>
      <c r="GL948" s="7"/>
      <c r="GM948" s="7"/>
      <c r="GN948" s="7"/>
      <c r="GO948" s="7"/>
      <c r="GP948" s="7"/>
      <c r="GQ948" s="7"/>
      <c r="GR948" s="7"/>
      <c r="GS948" s="7"/>
      <c r="GT948" s="7"/>
      <c r="GU948" s="7"/>
      <c r="GV948" s="7"/>
      <c r="GW948" s="7"/>
      <c r="GX948" s="7"/>
      <c r="GY948" s="7"/>
      <c r="GZ948" s="7"/>
      <c r="HA948" s="7"/>
      <c r="HB948" s="7"/>
      <c r="HC948" s="7"/>
      <c r="HD948" s="7"/>
      <c r="HE948" s="7"/>
      <c r="HF948" s="7"/>
      <c r="HG948" s="7"/>
      <c r="HH948" s="7"/>
      <c r="HI948" s="7"/>
      <c r="HJ948" s="7"/>
    </row>
    <row r="949" spans="19:218" x14ac:dyDescent="0.2"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  <c r="EK949" s="7"/>
      <c r="EL949" s="7"/>
      <c r="EM949" s="7"/>
      <c r="EN949" s="7"/>
      <c r="EO949" s="7"/>
      <c r="EP949" s="7"/>
      <c r="EQ949" s="7"/>
      <c r="ER949" s="7"/>
      <c r="ES949" s="7"/>
      <c r="ET949" s="7"/>
      <c r="EU949" s="7"/>
      <c r="EV949" s="7"/>
      <c r="EW949" s="7"/>
      <c r="EX949" s="7"/>
      <c r="EY949" s="7"/>
      <c r="EZ949" s="7"/>
      <c r="FA949" s="7"/>
      <c r="FB949" s="7"/>
      <c r="FC949" s="7"/>
      <c r="FD949" s="7"/>
      <c r="FE949" s="7"/>
      <c r="FF949" s="7"/>
      <c r="FG949" s="7"/>
      <c r="FH949" s="7"/>
      <c r="FI949" s="7"/>
      <c r="FJ949" s="7"/>
      <c r="FK949" s="7"/>
      <c r="FL949" s="7"/>
      <c r="FM949" s="7"/>
      <c r="FN949" s="7"/>
      <c r="FO949" s="7"/>
      <c r="FP949" s="7"/>
      <c r="FQ949" s="7"/>
      <c r="FR949" s="7"/>
      <c r="FS949" s="7"/>
      <c r="FT949" s="7"/>
      <c r="FU949" s="7"/>
      <c r="FV949" s="7"/>
      <c r="FW949" s="7"/>
      <c r="FX949" s="7"/>
      <c r="FY949" s="7"/>
      <c r="FZ949" s="7"/>
      <c r="GA949" s="7"/>
      <c r="GB949" s="7"/>
      <c r="GC949" s="7"/>
      <c r="GD949" s="7"/>
      <c r="GE949" s="7"/>
      <c r="GF949" s="7"/>
      <c r="GG949" s="7"/>
      <c r="GH949" s="7"/>
      <c r="GI949" s="7"/>
      <c r="GJ949" s="7"/>
      <c r="GK949" s="7"/>
      <c r="GL949" s="7"/>
      <c r="GM949" s="7"/>
      <c r="GN949" s="7"/>
      <c r="GO949" s="7"/>
      <c r="GP949" s="7"/>
      <c r="GQ949" s="7"/>
      <c r="GR949" s="7"/>
      <c r="GS949" s="7"/>
      <c r="GT949" s="7"/>
      <c r="GU949" s="7"/>
      <c r="GV949" s="7"/>
      <c r="GW949" s="7"/>
      <c r="GX949" s="7"/>
      <c r="GY949" s="7"/>
      <c r="GZ949" s="7"/>
      <c r="HA949" s="7"/>
      <c r="HB949" s="7"/>
      <c r="HC949" s="7"/>
      <c r="HD949" s="7"/>
      <c r="HE949" s="7"/>
      <c r="HF949" s="7"/>
      <c r="HG949" s="7"/>
      <c r="HH949" s="7"/>
      <c r="HI949" s="7"/>
      <c r="HJ949" s="7"/>
    </row>
    <row r="950" spans="19:218" x14ac:dyDescent="0.2"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  <c r="EK950" s="7"/>
      <c r="EL950" s="7"/>
      <c r="EM950" s="7"/>
      <c r="EN950" s="7"/>
      <c r="EO950" s="7"/>
      <c r="EP950" s="7"/>
      <c r="EQ950" s="7"/>
      <c r="ER950" s="7"/>
      <c r="ES950" s="7"/>
      <c r="ET950" s="7"/>
      <c r="EU950" s="7"/>
      <c r="EV950" s="7"/>
      <c r="EW950" s="7"/>
      <c r="EX950" s="7"/>
      <c r="EY950" s="7"/>
      <c r="EZ950" s="7"/>
      <c r="FA950" s="7"/>
      <c r="FB950" s="7"/>
      <c r="FC950" s="7"/>
      <c r="FD950" s="7"/>
      <c r="FE950" s="7"/>
      <c r="FF950" s="7"/>
      <c r="FG950" s="7"/>
      <c r="FH950" s="7"/>
      <c r="FI950" s="7"/>
      <c r="FJ950" s="7"/>
      <c r="FK950" s="7"/>
      <c r="FL950" s="7"/>
      <c r="FM950" s="7"/>
      <c r="FN950" s="7"/>
      <c r="FO950" s="7"/>
      <c r="FP950" s="7"/>
      <c r="FQ950" s="7"/>
      <c r="FR950" s="7"/>
      <c r="FS950" s="7"/>
      <c r="FT950" s="7"/>
      <c r="FU950" s="7"/>
      <c r="FV950" s="7"/>
      <c r="FW950" s="7"/>
      <c r="FX950" s="7"/>
      <c r="FY950" s="7"/>
      <c r="FZ950" s="7"/>
      <c r="GA950" s="7"/>
      <c r="GB950" s="7"/>
      <c r="GC950" s="7"/>
      <c r="GD950" s="7"/>
      <c r="GE950" s="7"/>
      <c r="GF950" s="7"/>
      <c r="GG950" s="7"/>
      <c r="GH950" s="7"/>
      <c r="GI950" s="7"/>
      <c r="GJ950" s="7"/>
      <c r="GK950" s="7"/>
      <c r="GL950" s="7"/>
      <c r="GM950" s="7"/>
      <c r="GN950" s="7"/>
      <c r="GO950" s="7"/>
      <c r="GP950" s="7"/>
      <c r="GQ950" s="7"/>
      <c r="GR950" s="7"/>
      <c r="GS950" s="7"/>
      <c r="GT950" s="7"/>
      <c r="GU950" s="7"/>
      <c r="GV950" s="7"/>
      <c r="GW950" s="7"/>
      <c r="GX950" s="7"/>
      <c r="GY950" s="7"/>
      <c r="GZ950" s="7"/>
      <c r="HA950" s="7"/>
      <c r="HB950" s="7"/>
      <c r="HC950" s="7"/>
      <c r="HD950" s="7"/>
      <c r="HE950" s="7"/>
      <c r="HF950" s="7"/>
      <c r="HG950" s="7"/>
      <c r="HH950" s="7"/>
      <c r="HI950" s="7"/>
      <c r="HJ950" s="7"/>
    </row>
    <row r="951" spans="19:218" x14ac:dyDescent="0.2"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  <c r="EK951" s="7"/>
      <c r="EL951" s="7"/>
      <c r="EM951" s="7"/>
      <c r="EN951" s="7"/>
      <c r="EO951" s="7"/>
      <c r="EP951" s="7"/>
      <c r="EQ951" s="7"/>
      <c r="ER951" s="7"/>
      <c r="ES951" s="7"/>
      <c r="ET951" s="7"/>
      <c r="EU951" s="7"/>
      <c r="EV951" s="7"/>
      <c r="EW951" s="7"/>
      <c r="EX951" s="7"/>
      <c r="EY951" s="7"/>
      <c r="EZ951" s="7"/>
      <c r="FA951" s="7"/>
      <c r="FB951" s="7"/>
      <c r="FC951" s="7"/>
      <c r="FD951" s="7"/>
      <c r="FE951" s="7"/>
      <c r="FF951" s="7"/>
      <c r="FG951" s="7"/>
      <c r="FH951" s="7"/>
      <c r="FI951" s="7"/>
      <c r="FJ951" s="7"/>
      <c r="FK951" s="7"/>
      <c r="FL951" s="7"/>
      <c r="FM951" s="7"/>
      <c r="FN951" s="7"/>
      <c r="FO951" s="7"/>
      <c r="FP951" s="7"/>
      <c r="FQ951" s="7"/>
      <c r="FR951" s="7"/>
      <c r="FS951" s="7"/>
      <c r="FT951" s="7"/>
      <c r="FU951" s="7"/>
      <c r="FV951" s="7"/>
      <c r="FW951" s="7"/>
      <c r="FX951" s="7"/>
      <c r="FY951" s="7"/>
      <c r="FZ951" s="7"/>
      <c r="GA951" s="7"/>
      <c r="GB951" s="7"/>
      <c r="GC951" s="7"/>
      <c r="GD951" s="7"/>
      <c r="GE951" s="7"/>
      <c r="GF951" s="7"/>
      <c r="GG951" s="7"/>
      <c r="GH951" s="7"/>
      <c r="GI951" s="7"/>
      <c r="GJ951" s="7"/>
      <c r="GK951" s="7"/>
      <c r="GL951" s="7"/>
      <c r="GM951" s="7"/>
      <c r="GN951" s="7"/>
      <c r="GO951" s="7"/>
      <c r="GP951" s="7"/>
      <c r="GQ951" s="7"/>
      <c r="GR951" s="7"/>
      <c r="GS951" s="7"/>
      <c r="GT951" s="7"/>
      <c r="GU951" s="7"/>
      <c r="GV951" s="7"/>
      <c r="GW951" s="7"/>
      <c r="GX951" s="7"/>
      <c r="GY951" s="7"/>
      <c r="GZ951" s="7"/>
      <c r="HA951" s="7"/>
      <c r="HB951" s="7"/>
      <c r="HC951" s="7"/>
      <c r="HD951" s="7"/>
      <c r="HE951" s="7"/>
      <c r="HF951" s="7"/>
      <c r="HG951" s="7"/>
      <c r="HH951" s="7"/>
      <c r="HI951" s="7"/>
      <c r="HJ951" s="7"/>
    </row>
    <row r="952" spans="19:218" x14ac:dyDescent="0.2"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  <c r="EK952" s="7"/>
      <c r="EL952" s="7"/>
      <c r="EM952" s="7"/>
      <c r="EN952" s="7"/>
      <c r="EO952" s="7"/>
      <c r="EP952" s="7"/>
      <c r="EQ952" s="7"/>
      <c r="ER952" s="7"/>
      <c r="ES952" s="7"/>
      <c r="ET952" s="7"/>
      <c r="EU952" s="7"/>
      <c r="EV952" s="7"/>
      <c r="EW952" s="7"/>
      <c r="EX952" s="7"/>
      <c r="EY952" s="7"/>
      <c r="EZ952" s="7"/>
      <c r="FA952" s="7"/>
      <c r="FB952" s="7"/>
      <c r="FC952" s="7"/>
      <c r="FD952" s="7"/>
      <c r="FE952" s="7"/>
      <c r="FF952" s="7"/>
      <c r="FG952" s="7"/>
      <c r="FH952" s="7"/>
      <c r="FI952" s="7"/>
      <c r="FJ952" s="7"/>
      <c r="FK952" s="7"/>
      <c r="FL952" s="7"/>
      <c r="FM952" s="7"/>
      <c r="FN952" s="7"/>
      <c r="FO952" s="7"/>
      <c r="FP952" s="7"/>
      <c r="FQ952" s="7"/>
      <c r="FR952" s="7"/>
      <c r="FS952" s="7"/>
      <c r="FT952" s="7"/>
      <c r="FU952" s="7"/>
      <c r="FV952" s="7"/>
      <c r="FW952" s="7"/>
      <c r="FX952" s="7"/>
      <c r="FY952" s="7"/>
      <c r="FZ952" s="7"/>
      <c r="GA952" s="7"/>
      <c r="GB952" s="7"/>
      <c r="GC952" s="7"/>
      <c r="GD952" s="7"/>
      <c r="GE952" s="7"/>
      <c r="GF952" s="7"/>
      <c r="GG952" s="7"/>
      <c r="GH952" s="7"/>
      <c r="GI952" s="7"/>
      <c r="GJ952" s="7"/>
      <c r="GK952" s="7"/>
      <c r="GL952" s="7"/>
      <c r="GM952" s="7"/>
      <c r="GN952" s="7"/>
      <c r="GO952" s="7"/>
      <c r="GP952" s="7"/>
      <c r="GQ952" s="7"/>
      <c r="GR952" s="7"/>
      <c r="GS952" s="7"/>
      <c r="GT952" s="7"/>
      <c r="GU952" s="7"/>
      <c r="GV952" s="7"/>
      <c r="GW952" s="7"/>
      <c r="GX952" s="7"/>
      <c r="GY952" s="7"/>
      <c r="GZ952" s="7"/>
      <c r="HA952" s="7"/>
      <c r="HB952" s="7"/>
      <c r="HC952" s="7"/>
      <c r="HD952" s="7"/>
      <c r="HE952" s="7"/>
      <c r="HF952" s="7"/>
      <c r="HG952" s="7"/>
      <c r="HH952" s="7"/>
      <c r="HI952" s="7"/>
      <c r="HJ952" s="7"/>
    </row>
    <row r="953" spans="19:218" x14ac:dyDescent="0.2"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  <c r="EK953" s="7"/>
      <c r="EL953" s="7"/>
      <c r="EM953" s="7"/>
      <c r="EN953" s="7"/>
      <c r="EO953" s="7"/>
      <c r="EP953" s="7"/>
      <c r="EQ953" s="7"/>
      <c r="ER953" s="7"/>
      <c r="ES953" s="7"/>
      <c r="ET953" s="7"/>
      <c r="EU953" s="7"/>
      <c r="EV953" s="7"/>
      <c r="EW953" s="7"/>
      <c r="EX953" s="7"/>
      <c r="EY953" s="7"/>
      <c r="EZ953" s="7"/>
      <c r="FA953" s="7"/>
      <c r="FB953" s="7"/>
      <c r="FC953" s="7"/>
      <c r="FD953" s="7"/>
      <c r="FE953" s="7"/>
      <c r="FF953" s="7"/>
      <c r="FG953" s="7"/>
      <c r="FH953" s="7"/>
      <c r="FI953" s="7"/>
      <c r="FJ953" s="7"/>
      <c r="FK953" s="7"/>
      <c r="FL953" s="7"/>
      <c r="FM953" s="7"/>
      <c r="FN953" s="7"/>
      <c r="FO953" s="7"/>
      <c r="FP953" s="7"/>
      <c r="FQ953" s="7"/>
      <c r="FR953" s="7"/>
      <c r="FS953" s="7"/>
      <c r="FT953" s="7"/>
      <c r="FU953" s="7"/>
      <c r="FV953" s="7"/>
      <c r="FW953" s="7"/>
      <c r="FX953" s="7"/>
      <c r="FY953" s="7"/>
      <c r="FZ953" s="7"/>
      <c r="GA953" s="7"/>
      <c r="GB953" s="7"/>
      <c r="GC953" s="7"/>
      <c r="GD953" s="7"/>
      <c r="GE953" s="7"/>
      <c r="GF953" s="7"/>
      <c r="GG953" s="7"/>
      <c r="GH953" s="7"/>
      <c r="GI953" s="7"/>
      <c r="GJ953" s="7"/>
      <c r="GK953" s="7"/>
      <c r="GL953" s="7"/>
      <c r="GM953" s="7"/>
      <c r="GN953" s="7"/>
      <c r="GO953" s="7"/>
      <c r="GP953" s="7"/>
      <c r="GQ953" s="7"/>
      <c r="GR953" s="7"/>
      <c r="GS953" s="7"/>
      <c r="GT953" s="7"/>
      <c r="GU953" s="7"/>
      <c r="GV953" s="7"/>
      <c r="GW953" s="7"/>
      <c r="GX953" s="7"/>
      <c r="GY953" s="7"/>
      <c r="GZ953" s="7"/>
      <c r="HA953" s="7"/>
      <c r="HB953" s="7"/>
      <c r="HC953" s="7"/>
      <c r="HD953" s="7"/>
      <c r="HE953" s="7"/>
      <c r="HF953" s="7"/>
      <c r="HG953" s="7"/>
      <c r="HH953" s="7"/>
      <c r="HI953" s="7"/>
      <c r="HJ953" s="7"/>
    </row>
    <row r="954" spans="19:218" x14ac:dyDescent="0.2"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/>
      <c r="EQ954" s="7"/>
      <c r="ER954" s="7"/>
      <c r="ES954" s="7"/>
      <c r="ET954" s="7"/>
      <c r="EU954" s="7"/>
      <c r="EV954" s="7"/>
      <c r="EW954" s="7"/>
      <c r="EX954" s="7"/>
      <c r="EY954" s="7"/>
      <c r="EZ954" s="7"/>
      <c r="FA954" s="7"/>
      <c r="FB954" s="7"/>
      <c r="FC954" s="7"/>
      <c r="FD954" s="7"/>
      <c r="FE954" s="7"/>
      <c r="FF954" s="7"/>
      <c r="FG954" s="7"/>
      <c r="FH954" s="7"/>
      <c r="FI954" s="7"/>
      <c r="FJ954" s="7"/>
      <c r="FK954" s="7"/>
      <c r="FL954" s="7"/>
      <c r="FM954" s="7"/>
      <c r="FN954" s="7"/>
      <c r="FO954" s="7"/>
      <c r="FP954" s="7"/>
      <c r="FQ954" s="7"/>
      <c r="FR954" s="7"/>
      <c r="FS954" s="7"/>
      <c r="FT954" s="7"/>
      <c r="FU954" s="7"/>
      <c r="FV954" s="7"/>
      <c r="FW954" s="7"/>
      <c r="FX954" s="7"/>
      <c r="FY954" s="7"/>
      <c r="FZ954" s="7"/>
      <c r="GA954" s="7"/>
      <c r="GB954" s="7"/>
      <c r="GC954" s="7"/>
      <c r="GD954" s="7"/>
      <c r="GE954" s="7"/>
      <c r="GF954" s="7"/>
      <c r="GG954" s="7"/>
      <c r="GH954" s="7"/>
      <c r="GI954" s="7"/>
      <c r="GJ954" s="7"/>
      <c r="GK954" s="7"/>
      <c r="GL954" s="7"/>
      <c r="GM954" s="7"/>
      <c r="GN954" s="7"/>
      <c r="GO954" s="7"/>
      <c r="GP954" s="7"/>
      <c r="GQ954" s="7"/>
      <c r="GR954" s="7"/>
      <c r="GS954" s="7"/>
      <c r="GT954" s="7"/>
      <c r="GU954" s="7"/>
      <c r="GV954" s="7"/>
      <c r="GW954" s="7"/>
      <c r="GX954" s="7"/>
      <c r="GY954" s="7"/>
      <c r="GZ954" s="7"/>
      <c r="HA954" s="7"/>
      <c r="HB954" s="7"/>
      <c r="HC954" s="7"/>
      <c r="HD954" s="7"/>
      <c r="HE954" s="7"/>
      <c r="HF954" s="7"/>
      <c r="HG954" s="7"/>
      <c r="HH954" s="7"/>
      <c r="HI954" s="7"/>
      <c r="HJ954" s="7"/>
    </row>
    <row r="955" spans="19:218" x14ac:dyDescent="0.2"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/>
      <c r="EQ955" s="7"/>
      <c r="ER955" s="7"/>
      <c r="ES955" s="7"/>
      <c r="ET955" s="7"/>
      <c r="EU955" s="7"/>
      <c r="EV955" s="7"/>
      <c r="EW955" s="7"/>
      <c r="EX955" s="7"/>
      <c r="EY955" s="7"/>
      <c r="EZ955" s="7"/>
      <c r="FA955" s="7"/>
      <c r="FB955" s="7"/>
      <c r="FC955" s="7"/>
      <c r="FD955" s="7"/>
      <c r="FE955" s="7"/>
      <c r="FF955" s="7"/>
      <c r="FG955" s="7"/>
      <c r="FH955" s="7"/>
      <c r="FI955" s="7"/>
      <c r="FJ955" s="7"/>
      <c r="FK955" s="7"/>
      <c r="FL955" s="7"/>
      <c r="FM955" s="7"/>
      <c r="FN955" s="7"/>
      <c r="FO955" s="7"/>
      <c r="FP955" s="7"/>
      <c r="FQ955" s="7"/>
      <c r="FR955" s="7"/>
      <c r="FS955" s="7"/>
      <c r="FT955" s="7"/>
      <c r="FU955" s="7"/>
      <c r="FV955" s="7"/>
      <c r="FW955" s="7"/>
      <c r="FX955" s="7"/>
      <c r="FY955" s="7"/>
      <c r="FZ955" s="7"/>
      <c r="GA955" s="7"/>
      <c r="GB955" s="7"/>
      <c r="GC955" s="7"/>
      <c r="GD955" s="7"/>
      <c r="GE955" s="7"/>
      <c r="GF955" s="7"/>
      <c r="GG955" s="7"/>
      <c r="GH955" s="7"/>
      <c r="GI955" s="7"/>
      <c r="GJ955" s="7"/>
      <c r="GK955" s="7"/>
      <c r="GL955" s="7"/>
      <c r="GM955" s="7"/>
      <c r="GN955" s="7"/>
      <c r="GO955" s="7"/>
      <c r="GP955" s="7"/>
      <c r="GQ955" s="7"/>
      <c r="GR955" s="7"/>
      <c r="GS955" s="7"/>
      <c r="GT955" s="7"/>
      <c r="GU955" s="7"/>
      <c r="GV955" s="7"/>
      <c r="GW955" s="7"/>
      <c r="GX955" s="7"/>
      <c r="GY955" s="7"/>
      <c r="GZ955" s="7"/>
      <c r="HA955" s="7"/>
      <c r="HB955" s="7"/>
      <c r="HC955" s="7"/>
      <c r="HD955" s="7"/>
      <c r="HE955" s="7"/>
      <c r="HF955" s="7"/>
      <c r="HG955" s="7"/>
      <c r="HH955" s="7"/>
      <c r="HI955" s="7"/>
      <c r="HJ955" s="7"/>
    </row>
    <row r="956" spans="19:218" x14ac:dyDescent="0.2"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  <c r="EK956" s="7"/>
      <c r="EL956" s="7"/>
      <c r="EM956" s="7"/>
      <c r="EN956" s="7"/>
      <c r="EO956" s="7"/>
      <c r="EP956" s="7"/>
      <c r="EQ956" s="7"/>
      <c r="ER956" s="7"/>
      <c r="ES956" s="7"/>
      <c r="ET956" s="7"/>
      <c r="EU956" s="7"/>
      <c r="EV956" s="7"/>
      <c r="EW956" s="7"/>
      <c r="EX956" s="7"/>
      <c r="EY956" s="7"/>
      <c r="EZ956" s="7"/>
      <c r="FA956" s="7"/>
      <c r="FB956" s="7"/>
      <c r="FC956" s="7"/>
      <c r="FD956" s="7"/>
      <c r="FE956" s="7"/>
      <c r="FF956" s="7"/>
      <c r="FG956" s="7"/>
      <c r="FH956" s="7"/>
      <c r="FI956" s="7"/>
      <c r="FJ956" s="7"/>
      <c r="FK956" s="7"/>
      <c r="FL956" s="7"/>
      <c r="FM956" s="7"/>
      <c r="FN956" s="7"/>
      <c r="FO956" s="7"/>
      <c r="FP956" s="7"/>
      <c r="FQ956" s="7"/>
      <c r="FR956" s="7"/>
      <c r="FS956" s="7"/>
      <c r="FT956" s="7"/>
      <c r="FU956" s="7"/>
      <c r="FV956" s="7"/>
      <c r="FW956" s="7"/>
      <c r="FX956" s="7"/>
      <c r="FY956" s="7"/>
      <c r="FZ956" s="7"/>
      <c r="GA956" s="7"/>
      <c r="GB956" s="7"/>
      <c r="GC956" s="7"/>
      <c r="GD956" s="7"/>
      <c r="GE956" s="7"/>
      <c r="GF956" s="7"/>
      <c r="GG956" s="7"/>
      <c r="GH956" s="7"/>
      <c r="GI956" s="7"/>
      <c r="GJ956" s="7"/>
      <c r="GK956" s="7"/>
      <c r="GL956" s="7"/>
      <c r="GM956" s="7"/>
      <c r="GN956" s="7"/>
      <c r="GO956" s="7"/>
      <c r="GP956" s="7"/>
      <c r="GQ956" s="7"/>
      <c r="GR956" s="7"/>
      <c r="GS956" s="7"/>
      <c r="GT956" s="7"/>
      <c r="GU956" s="7"/>
      <c r="GV956" s="7"/>
      <c r="GW956" s="7"/>
      <c r="GX956" s="7"/>
      <c r="GY956" s="7"/>
      <c r="GZ956" s="7"/>
      <c r="HA956" s="7"/>
      <c r="HB956" s="7"/>
      <c r="HC956" s="7"/>
      <c r="HD956" s="7"/>
      <c r="HE956" s="7"/>
      <c r="HF956" s="7"/>
      <c r="HG956" s="7"/>
      <c r="HH956" s="7"/>
      <c r="HI956" s="7"/>
      <c r="HJ956" s="7"/>
    </row>
    <row r="957" spans="19:218" x14ac:dyDescent="0.2"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/>
      <c r="EN957" s="7"/>
      <c r="EO957" s="7"/>
      <c r="EP957" s="7"/>
      <c r="EQ957" s="7"/>
      <c r="ER957" s="7"/>
      <c r="ES957" s="7"/>
      <c r="ET957" s="7"/>
      <c r="EU957" s="7"/>
      <c r="EV957" s="7"/>
      <c r="EW957" s="7"/>
      <c r="EX957" s="7"/>
      <c r="EY957" s="7"/>
      <c r="EZ957" s="7"/>
      <c r="FA957" s="7"/>
      <c r="FB957" s="7"/>
      <c r="FC957" s="7"/>
      <c r="FD957" s="7"/>
      <c r="FE957" s="7"/>
      <c r="FF957" s="7"/>
      <c r="FG957" s="7"/>
      <c r="FH957" s="7"/>
      <c r="FI957" s="7"/>
      <c r="FJ957" s="7"/>
      <c r="FK957" s="7"/>
      <c r="FL957" s="7"/>
      <c r="FM957" s="7"/>
      <c r="FN957" s="7"/>
      <c r="FO957" s="7"/>
      <c r="FP957" s="7"/>
      <c r="FQ957" s="7"/>
      <c r="FR957" s="7"/>
      <c r="FS957" s="7"/>
      <c r="FT957" s="7"/>
      <c r="FU957" s="7"/>
      <c r="FV957" s="7"/>
      <c r="FW957" s="7"/>
      <c r="FX957" s="7"/>
      <c r="FY957" s="7"/>
      <c r="FZ957" s="7"/>
      <c r="GA957" s="7"/>
      <c r="GB957" s="7"/>
      <c r="GC957" s="7"/>
      <c r="GD957" s="7"/>
      <c r="GE957" s="7"/>
      <c r="GF957" s="7"/>
      <c r="GG957" s="7"/>
      <c r="GH957" s="7"/>
      <c r="GI957" s="7"/>
      <c r="GJ957" s="7"/>
      <c r="GK957" s="7"/>
      <c r="GL957" s="7"/>
      <c r="GM957" s="7"/>
      <c r="GN957" s="7"/>
      <c r="GO957" s="7"/>
      <c r="GP957" s="7"/>
      <c r="GQ957" s="7"/>
      <c r="GR957" s="7"/>
      <c r="GS957" s="7"/>
      <c r="GT957" s="7"/>
      <c r="GU957" s="7"/>
      <c r="GV957" s="7"/>
      <c r="GW957" s="7"/>
      <c r="GX957" s="7"/>
      <c r="GY957" s="7"/>
      <c r="GZ957" s="7"/>
      <c r="HA957" s="7"/>
      <c r="HB957" s="7"/>
      <c r="HC957" s="7"/>
      <c r="HD957" s="7"/>
      <c r="HE957" s="7"/>
      <c r="HF957" s="7"/>
      <c r="HG957" s="7"/>
      <c r="HH957" s="7"/>
      <c r="HI957" s="7"/>
      <c r="HJ957" s="7"/>
    </row>
    <row r="958" spans="19:218" x14ac:dyDescent="0.2"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/>
      <c r="EN958" s="7"/>
      <c r="EO958" s="7"/>
      <c r="EP958" s="7"/>
      <c r="EQ958" s="7"/>
      <c r="ER958" s="7"/>
      <c r="ES958" s="7"/>
      <c r="ET958" s="7"/>
      <c r="EU958" s="7"/>
      <c r="EV958" s="7"/>
      <c r="EW958" s="7"/>
      <c r="EX958" s="7"/>
      <c r="EY958" s="7"/>
      <c r="EZ958" s="7"/>
      <c r="FA958" s="7"/>
      <c r="FB958" s="7"/>
      <c r="FC958" s="7"/>
      <c r="FD958" s="7"/>
      <c r="FE958" s="7"/>
      <c r="FF958" s="7"/>
      <c r="FG958" s="7"/>
      <c r="FH958" s="7"/>
      <c r="FI958" s="7"/>
      <c r="FJ958" s="7"/>
      <c r="FK958" s="7"/>
      <c r="FL958" s="7"/>
      <c r="FM958" s="7"/>
      <c r="FN958" s="7"/>
      <c r="FO958" s="7"/>
      <c r="FP958" s="7"/>
      <c r="FQ958" s="7"/>
      <c r="FR958" s="7"/>
      <c r="FS958" s="7"/>
      <c r="FT958" s="7"/>
      <c r="FU958" s="7"/>
      <c r="FV958" s="7"/>
      <c r="FW958" s="7"/>
      <c r="FX958" s="7"/>
      <c r="FY958" s="7"/>
      <c r="FZ958" s="7"/>
      <c r="GA958" s="7"/>
      <c r="GB958" s="7"/>
      <c r="GC958" s="7"/>
      <c r="GD958" s="7"/>
      <c r="GE958" s="7"/>
      <c r="GF958" s="7"/>
      <c r="GG958" s="7"/>
      <c r="GH958" s="7"/>
      <c r="GI958" s="7"/>
      <c r="GJ958" s="7"/>
      <c r="GK958" s="7"/>
      <c r="GL958" s="7"/>
      <c r="GM958" s="7"/>
      <c r="GN958" s="7"/>
      <c r="GO958" s="7"/>
      <c r="GP958" s="7"/>
      <c r="GQ958" s="7"/>
      <c r="GR958" s="7"/>
      <c r="GS958" s="7"/>
      <c r="GT958" s="7"/>
      <c r="GU958" s="7"/>
      <c r="GV958" s="7"/>
      <c r="GW958" s="7"/>
      <c r="GX958" s="7"/>
      <c r="GY958" s="7"/>
      <c r="GZ958" s="7"/>
      <c r="HA958" s="7"/>
      <c r="HB958" s="7"/>
      <c r="HC958" s="7"/>
      <c r="HD958" s="7"/>
      <c r="HE958" s="7"/>
      <c r="HF958" s="7"/>
      <c r="HG958" s="7"/>
      <c r="HH958" s="7"/>
      <c r="HI958" s="7"/>
      <c r="HJ958" s="7"/>
    </row>
    <row r="959" spans="19:218" x14ac:dyDescent="0.2"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  <c r="EX959" s="7"/>
      <c r="EY959" s="7"/>
      <c r="EZ959" s="7"/>
      <c r="FA959" s="7"/>
      <c r="FB959" s="7"/>
      <c r="FC959" s="7"/>
      <c r="FD959" s="7"/>
      <c r="FE959" s="7"/>
      <c r="FF959" s="7"/>
      <c r="FG959" s="7"/>
      <c r="FH959" s="7"/>
      <c r="FI959" s="7"/>
      <c r="FJ959" s="7"/>
      <c r="FK959" s="7"/>
      <c r="FL959" s="7"/>
      <c r="FM959" s="7"/>
      <c r="FN959" s="7"/>
      <c r="FO959" s="7"/>
      <c r="FP959" s="7"/>
      <c r="FQ959" s="7"/>
      <c r="FR959" s="7"/>
      <c r="FS959" s="7"/>
      <c r="FT959" s="7"/>
      <c r="FU959" s="7"/>
      <c r="FV959" s="7"/>
      <c r="FW959" s="7"/>
      <c r="FX959" s="7"/>
      <c r="FY959" s="7"/>
      <c r="FZ959" s="7"/>
      <c r="GA959" s="7"/>
      <c r="GB959" s="7"/>
      <c r="GC959" s="7"/>
      <c r="GD959" s="7"/>
      <c r="GE959" s="7"/>
      <c r="GF959" s="7"/>
      <c r="GG959" s="7"/>
      <c r="GH959" s="7"/>
      <c r="GI959" s="7"/>
      <c r="GJ959" s="7"/>
      <c r="GK959" s="7"/>
      <c r="GL959" s="7"/>
      <c r="GM959" s="7"/>
      <c r="GN959" s="7"/>
      <c r="GO959" s="7"/>
      <c r="GP959" s="7"/>
      <c r="GQ959" s="7"/>
      <c r="GR959" s="7"/>
      <c r="GS959" s="7"/>
      <c r="GT959" s="7"/>
      <c r="GU959" s="7"/>
      <c r="GV959" s="7"/>
      <c r="GW959" s="7"/>
      <c r="GX959" s="7"/>
      <c r="GY959" s="7"/>
      <c r="GZ959" s="7"/>
      <c r="HA959" s="7"/>
      <c r="HB959" s="7"/>
      <c r="HC959" s="7"/>
      <c r="HD959" s="7"/>
      <c r="HE959" s="7"/>
      <c r="HF959" s="7"/>
      <c r="HG959" s="7"/>
      <c r="HH959" s="7"/>
      <c r="HI959" s="7"/>
      <c r="HJ959" s="7"/>
    </row>
    <row r="960" spans="19:218" x14ac:dyDescent="0.2"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/>
      <c r="EQ960" s="7"/>
      <c r="ER960" s="7"/>
      <c r="ES960" s="7"/>
      <c r="ET960" s="7"/>
      <c r="EU960" s="7"/>
      <c r="EV960" s="7"/>
      <c r="EW960" s="7"/>
      <c r="EX960" s="7"/>
      <c r="EY960" s="7"/>
      <c r="EZ960" s="7"/>
      <c r="FA960" s="7"/>
      <c r="FB960" s="7"/>
      <c r="FC960" s="7"/>
      <c r="FD960" s="7"/>
      <c r="FE960" s="7"/>
      <c r="FF960" s="7"/>
      <c r="FG960" s="7"/>
      <c r="FH960" s="7"/>
      <c r="FI960" s="7"/>
      <c r="FJ960" s="7"/>
      <c r="FK960" s="7"/>
      <c r="FL960" s="7"/>
      <c r="FM960" s="7"/>
      <c r="FN960" s="7"/>
      <c r="FO960" s="7"/>
      <c r="FP960" s="7"/>
      <c r="FQ960" s="7"/>
      <c r="FR960" s="7"/>
      <c r="FS960" s="7"/>
      <c r="FT960" s="7"/>
      <c r="FU960" s="7"/>
      <c r="FV960" s="7"/>
      <c r="FW960" s="7"/>
      <c r="FX960" s="7"/>
      <c r="FY960" s="7"/>
      <c r="FZ960" s="7"/>
      <c r="GA960" s="7"/>
      <c r="GB960" s="7"/>
      <c r="GC960" s="7"/>
      <c r="GD960" s="7"/>
      <c r="GE960" s="7"/>
      <c r="GF960" s="7"/>
      <c r="GG960" s="7"/>
      <c r="GH960" s="7"/>
      <c r="GI960" s="7"/>
      <c r="GJ960" s="7"/>
      <c r="GK960" s="7"/>
      <c r="GL960" s="7"/>
      <c r="GM960" s="7"/>
      <c r="GN960" s="7"/>
      <c r="GO960" s="7"/>
      <c r="GP960" s="7"/>
      <c r="GQ960" s="7"/>
      <c r="GR960" s="7"/>
      <c r="GS960" s="7"/>
      <c r="GT960" s="7"/>
      <c r="GU960" s="7"/>
      <c r="GV960" s="7"/>
      <c r="GW960" s="7"/>
      <c r="GX960" s="7"/>
      <c r="GY960" s="7"/>
      <c r="GZ960" s="7"/>
      <c r="HA960" s="7"/>
      <c r="HB960" s="7"/>
      <c r="HC960" s="7"/>
      <c r="HD960" s="7"/>
      <c r="HE960" s="7"/>
      <c r="HF960" s="7"/>
      <c r="HG960" s="7"/>
      <c r="HH960" s="7"/>
      <c r="HI960" s="7"/>
      <c r="HJ960" s="7"/>
    </row>
    <row r="961" spans="19:218" x14ac:dyDescent="0.2"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/>
      <c r="EQ961" s="7"/>
      <c r="ER961" s="7"/>
      <c r="ES961" s="7"/>
      <c r="ET961" s="7"/>
      <c r="EU961" s="7"/>
      <c r="EV961" s="7"/>
      <c r="EW961" s="7"/>
      <c r="EX961" s="7"/>
      <c r="EY961" s="7"/>
      <c r="EZ961" s="7"/>
      <c r="FA961" s="7"/>
      <c r="FB961" s="7"/>
      <c r="FC961" s="7"/>
      <c r="FD961" s="7"/>
      <c r="FE961" s="7"/>
      <c r="FF961" s="7"/>
      <c r="FG961" s="7"/>
      <c r="FH961" s="7"/>
      <c r="FI961" s="7"/>
      <c r="FJ961" s="7"/>
      <c r="FK961" s="7"/>
      <c r="FL961" s="7"/>
      <c r="FM961" s="7"/>
      <c r="FN961" s="7"/>
      <c r="FO961" s="7"/>
      <c r="FP961" s="7"/>
      <c r="FQ961" s="7"/>
      <c r="FR961" s="7"/>
      <c r="FS961" s="7"/>
      <c r="FT961" s="7"/>
      <c r="FU961" s="7"/>
      <c r="FV961" s="7"/>
      <c r="FW961" s="7"/>
      <c r="FX961" s="7"/>
      <c r="FY961" s="7"/>
      <c r="FZ961" s="7"/>
      <c r="GA961" s="7"/>
      <c r="GB961" s="7"/>
      <c r="GC961" s="7"/>
      <c r="GD961" s="7"/>
      <c r="GE961" s="7"/>
      <c r="GF961" s="7"/>
      <c r="GG961" s="7"/>
      <c r="GH961" s="7"/>
      <c r="GI961" s="7"/>
      <c r="GJ961" s="7"/>
      <c r="GK961" s="7"/>
      <c r="GL961" s="7"/>
      <c r="GM961" s="7"/>
      <c r="GN961" s="7"/>
      <c r="GO961" s="7"/>
      <c r="GP961" s="7"/>
      <c r="GQ961" s="7"/>
      <c r="GR961" s="7"/>
      <c r="GS961" s="7"/>
      <c r="GT961" s="7"/>
      <c r="GU961" s="7"/>
      <c r="GV961" s="7"/>
      <c r="GW961" s="7"/>
      <c r="GX961" s="7"/>
      <c r="GY961" s="7"/>
      <c r="GZ961" s="7"/>
      <c r="HA961" s="7"/>
      <c r="HB961" s="7"/>
      <c r="HC961" s="7"/>
      <c r="HD961" s="7"/>
      <c r="HE961" s="7"/>
      <c r="HF961" s="7"/>
      <c r="HG961" s="7"/>
      <c r="HH961" s="7"/>
      <c r="HI961" s="7"/>
      <c r="HJ961" s="7"/>
    </row>
    <row r="962" spans="19:218" x14ac:dyDescent="0.2"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/>
      <c r="EQ962" s="7"/>
      <c r="ER962" s="7"/>
      <c r="ES962" s="7"/>
      <c r="ET962" s="7"/>
      <c r="EU962" s="7"/>
      <c r="EV962" s="7"/>
      <c r="EW962" s="7"/>
      <c r="EX962" s="7"/>
      <c r="EY962" s="7"/>
      <c r="EZ962" s="7"/>
      <c r="FA962" s="7"/>
      <c r="FB962" s="7"/>
      <c r="FC962" s="7"/>
      <c r="FD962" s="7"/>
      <c r="FE962" s="7"/>
      <c r="FF962" s="7"/>
      <c r="FG962" s="7"/>
      <c r="FH962" s="7"/>
      <c r="FI962" s="7"/>
      <c r="FJ962" s="7"/>
      <c r="FK962" s="7"/>
      <c r="FL962" s="7"/>
      <c r="FM962" s="7"/>
      <c r="FN962" s="7"/>
      <c r="FO962" s="7"/>
      <c r="FP962" s="7"/>
      <c r="FQ962" s="7"/>
      <c r="FR962" s="7"/>
      <c r="FS962" s="7"/>
      <c r="FT962" s="7"/>
      <c r="FU962" s="7"/>
      <c r="FV962" s="7"/>
      <c r="FW962" s="7"/>
      <c r="FX962" s="7"/>
      <c r="FY962" s="7"/>
      <c r="FZ962" s="7"/>
      <c r="GA962" s="7"/>
      <c r="GB962" s="7"/>
      <c r="GC962" s="7"/>
      <c r="GD962" s="7"/>
      <c r="GE962" s="7"/>
      <c r="GF962" s="7"/>
      <c r="GG962" s="7"/>
      <c r="GH962" s="7"/>
      <c r="GI962" s="7"/>
      <c r="GJ962" s="7"/>
      <c r="GK962" s="7"/>
      <c r="GL962" s="7"/>
      <c r="GM962" s="7"/>
      <c r="GN962" s="7"/>
      <c r="GO962" s="7"/>
      <c r="GP962" s="7"/>
      <c r="GQ962" s="7"/>
      <c r="GR962" s="7"/>
      <c r="GS962" s="7"/>
      <c r="GT962" s="7"/>
      <c r="GU962" s="7"/>
      <c r="GV962" s="7"/>
      <c r="GW962" s="7"/>
      <c r="GX962" s="7"/>
      <c r="GY962" s="7"/>
      <c r="GZ962" s="7"/>
      <c r="HA962" s="7"/>
      <c r="HB962" s="7"/>
      <c r="HC962" s="7"/>
      <c r="HD962" s="7"/>
      <c r="HE962" s="7"/>
      <c r="HF962" s="7"/>
      <c r="HG962" s="7"/>
      <c r="HH962" s="7"/>
      <c r="HI962" s="7"/>
      <c r="HJ962" s="7"/>
    </row>
    <row r="963" spans="19:218" x14ac:dyDescent="0.2"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/>
      <c r="EQ963" s="7"/>
      <c r="ER963" s="7"/>
      <c r="ES963" s="7"/>
      <c r="ET963" s="7"/>
      <c r="EU963" s="7"/>
      <c r="EV963" s="7"/>
      <c r="EW963" s="7"/>
      <c r="EX963" s="7"/>
      <c r="EY963" s="7"/>
      <c r="EZ963" s="7"/>
      <c r="FA963" s="7"/>
      <c r="FB963" s="7"/>
      <c r="FC963" s="7"/>
      <c r="FD963" s="7"/>
      <c r="FE963" s="7"/>
      <c r="FF963" s="7"/>
      <c r="FG963" s="7"/>
      <c r="FH963" s="7"/>
      <c r="FI963" s="7"/>
      <c r="FJ963" s="7"/>
      <c r="FK963" s="7"/>
      <c r="FL963" s="7"/>
      <c r="FM963" s="7"/>
      <c r="FN963" s="7"/>
      <c r="FO963" s="7"/>
      <c r="FP963" s="7"/>
      <c r="FQ963" s="7"/>
      <c r="FR963" s="7"/>
      <c r="FS963" s="7"/>
      <c r="FT963" s="7"/>
      <c r="FU963" s="7"/>
      <c r="FV963" s="7"/>
      <c r="FW963" s="7"/>
      <c r="FX963" s="7"/>
      <c r="FY963" s="7"/>
      <c r="FZ963" s="7"/>
      <c r="GA963" s="7"/>
      <c r="GB963" s="7"/>
      <c r="GC963" s="7"/>
      <c r="GD963" s="7"/>
      <c r="GE963" s="7"/>
      <c r="GF963" s="7"/>
      <c r="GG963" s="7"/>
      <c r="GH963" s="7"/>
      <c r="GI963" s="7"/>
      <c r="GJ963" s="7"/>
      <c r="GK963" s="7"/>
      <c r="GL963" s="7"/>
      <c r="GM963" s="7"/>
      <c r="GN963" s="7"/>
      <c r="GO963" s="7"/>
      <c r="GP963" s="7"/>
      <c r="GQ963" s="7"/>
      <c r="GR963" s="7"/>
      <c r="GS963" s="7"/>
      <c r="GT963" s="7"/>
      <c r="GU963" s="7"/>
      <c r="GV963" s="7"/>
      <c r="GW963" s="7"/>
      <c r="GX963" s="7"/>
      <c r="GY963" s="7"/>
      <c r="GZ963" s="7"/>
      <c r="HA963" s="7"/>
      <c r="HB963" s="7"/>
      <c r="HC963" s="7"/>
      <c r="HD963" s="7"/>
      <c r="HE963" s="7"/>
      <c r="HF963" s="7"/>
      <c r="HG963" s="7"/>
      <c r="HH963" s="7"/>
      <c r="HI963" s="7"/>
      <c r="HJ963" s="7"/>
    </row>
    <row r="964" spans="19:218" x14ac:dyDescent="0.2"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  <c r="EK964" s="7"/>
      <c r="EL964" s="7"/>
      <c r="EM964" s="7"/>
      <c r="EN964" s="7"/>
      <c r="EO964" s="7"/>
      <c r="EP964" s="7"/>
      <c r="EQ964" s="7"/>
      <c r="ER964" s="7"/>
      <c r="ES964" s="7"/>
      <c r="ET964" s="7"/>
      <c r="EU964" s="7"/>
      <c r="EV964" s="7"/>
      <c r="EW964" s="7"/>
      <c r="EX964" s="7"/>
      <c r="EY964" s="7"/>
      <c r="EZ964" s="7"/>
      <c r="FA964" s="7"/>
      <c r="FB964" s="7"/>
      <c r="FC964" s="7"/>
      <c r="FD964" s="7"/>
      <c r="FE964" s="7"/>
      <c r="FF964" s="7"/>
      <c r="FG964" s="7"/>
      <c r="FH964" s="7"/>
      <c r="FI964" s="7"/>
      <c r="FJ964" s="7"/>
      <c r="FK964" s="7"/>
      <c r="FL964" s="7"/>
      <c r="FM964" s="7"/>
      <c r="FN964" s="7"/>
      <c r="FO964" s="7"/>
      <c r="FP964" s="7"/>
      <c r="FQ964" s="7"/>
      <c r="FR964" s="7"/>
      <c r="FS964" s="7"/>
      <c r="FT964" s="7"/>
      <c r="FU964" s="7"/>
      <c r="FV964" s="7"/>
      <c r="FW964" s="7"/>
      <c r="FX964" s="7"/>
      <c r="FY964" s="7"/>
      <c r="FZ964" s="7"/>
      <c r="GA964" s="7"/>
      <c r="GB964" s="7"/>
      <c r="GC964" s="7"/>
      <c r="GD964" s="7"/>
      <c r="GE964" s="7"/>
      <c r="GF964" s="7"/>
      <c r="GG964" s="7"/>
      <c r="GH964" s="7"/>
      <c r="GI964" s="7"/>
      <c r="GJ964" s="7"/>
      <c r="GK964" s="7"/>
      <c r="GL964" s="7"/>
      <c r="GM964" s="7"/>
      <c r="GN964" s="7"/>
      <c r="GO964" s="7"/>
      <c r="GP964" s="7"/>
      <c r="GQ964" s="7"/>
      <c r="GR964" s="7"/>
      <c r="GS964" s="7"/>
      <c r="GT964" s="7"/>
      <c r="GU964" s="7"/>
      <c r="GV964" s="7"/>
      <c r="GW964" s="7"/>
      <c r="GX964" s="7"/>
      <c r="GY964" s="7"/>
      <c r="GZ964" s="7"/>
      <c r="HA964" s="7"/>
      <c r="HB964" s="7"/>
      <c r="HC964" s="7"/>
      <c r="HD964" s="7"/>
      <c r="HE964" s="7"/>
      <c r="HF964" s="7"/>
      <c r="HG964" s="7"/>
      <c r="HH964" s="7"/>
      <c r="HI964" s="7"/>
      <c r="HJ964" s="7"/>
    </row>
    <row r="965" spans="19:218" x14ac:dyDescent="0.2"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  <c r="FK965" s="7"/>
      <c r="FL965" s="7"/>
      <c r="FM965" s="7"/>
      <c r="FN965" s="7"/>
      <c r="FO965" s="7"/>
      <c r="FP965" s="7"/>
      <c r="FQ965" s="7"/>
      <c r="FR965" s="7"/>
      <c r="FS965" s="7"/>
      <c r="FT965" s="7"/>
      <c r="FU965" s="7"/>
      <c r="FV965" s="7"/>
      <c r="FW965" s="7"/>
      <c r="FX965" s="7"/>
      <c r="FY965" s="7"/>
      <c r="FZ965" s="7"/>
      <c r="GA965" s="7"/>
      <c r="GB965" s="7"/>
      <c r="GC965" s="7"/>
      <c r="GD965" s="7"/>
      <c r="GE965" s="7"/>
      <c r="GF965" s="7"/>
      <c r="GG965" s="7"/>
      <c r="GH965" s="7"/>
      <c r="GI965" s="7"/>
      <c r="GJ965" s="7"/>
      <c r="GK965" s="7"/>
      <c r="GL965" s="7"/>
      <c r="GM965" s="7"/>
      <c r="GN965" s="7"/>
      <c r="GO965" s="7"/>
      <c r="GP965" s="7"/>
      <c r="GQ965" s="7"/>
      <c r="GR965" s="7"/>
      <c r="GS965" s="7"/>
      <c r="GT965" s="7"/>
      <c r="GU965" s="7"/>
      <c r="GV965" s="7"/>
      <c r="GW965" s="7"/>
      <c r="GX965" s="7"/>
      <c r="GY965" s="7"/>
      <c r="GZ965" s="7"/>
      <c r="HA965" s="7"/>
      <c r="HB965" s="7"/>
      <c r="HC965" s="7"/>
      <c r="HD965" s="7"/>
      <c r="HE965" s="7"/>
      <c r="HF965" s="7"/>
      <c r="HG965" s="7"/>
      <c r="HH965" s="7"/>
      <c r="HI965" s="7"/>
      <c r="HJ965" s="7"/>
    </row>
    <row r="966" spans="19:218" x14ac:dyDescent="0.2"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  <c r="EX966" s="7"/>
      <c r="EY966" s="7"/>
      <c r="EZ966" s="7"/>
      <c r="FA966" s="7"/>
      <c r="FB966" s="7"/>
      <c r="FC966" s="7"/>
      <c r="FD966" s="7"/>
      <c r="FE966" s="7"/>
      <c r="FF966" s="7"/>
      <c r="FG966" s="7"/>
      <c r="FH966" s="7"/>
      <c r="FI966" s="7"/>
      <c r="FJ966" s="7"/>
      <c r="FK966" s="7"/>
      <c r="FL966" s="7"/>
      <c r="FM966" s="7"/>
      <c r="FN966" s="7"/>
      <c r="FO966" s="7"/>
      <c r="FP966" s="7"/>
      <c r="FQ966" s="7"/>
      <c r="FR966" s="7"/>
      <c r="FS966" s="7"/>
      <c r="FT966" s="7"/>
      <c r="FU966" s="7"/>
      <c r="FV966" s="7"/>
      <c r="FW966" s="7"/>
      <c r="FX966" s="7"/>
      <c r="FY966" s="7"/>
      <c r="FZ966" s="7"/>
      <c r="GA966" s="7"/>
      <c r="GB966" s="7"/>
      <c r="GC966" s="7"/>
      <c r="GD966" s="7"/>
      <c r="GE966" s="7"/>
      <c r="GF966" s="7"/>
      <c r="GG966" s="7"/>
      <c r="GH966" s="7"/>
      <c r="GI966" s="7"/>
      <c r="GJ966" s="7"/>
      <c r="GK966" s="7"/>
      <c r="GL966" s="7"/>
      <c r="GM966" s="7"/>
      <c r="GN966" s="7"/>
      <c r="GO966" s="7"/>
      <c r="GP966" s="7"/>
      <c r="GQ966" s="7"/>
      <c r="GR966" s="7"/>
      <c r="GS966" s="7"/>
      <c r="GT966" s="7"/>
      <c r="GU966" s="7"/>
      <c r="GV966" s="7"/>
      <c r="GW966" s="7"/>
      <c r="GX966" s="7"/>
      <c r="GY966" s="7"/>
      <c r="GZ966" s="7"/>
      <c r="HA966" s="7"/>
      <c r="HB966" s="7"/>
      <c r="HC966" s="7"/>
      <c r="HD966" s="7"/>
      <c r="HE966" s="7"/>
      <c r="HF966" s="7"/>
      <c r="HG966" s="7"/>
      <c r="HH966" s="7"/>
      <c r="HI966" s="7"/>
      <c r="HJ966" s="7"/>
    </row>
    <row r="967" spans="19:218" x14ac:dyDescent="0.2"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  <c r="FK967" s="7"/>
      <c r="FL967" s="7"/>
      <c r="FM967" s="7"/>
      <c r="FN967" s="7"/>
      <c r="FO967" s="7"/>
      <c r="FP967" s="7"/>
      <c r="FQ967" s="7"/>
      <c r="FR967" s="7"/>
      <c r="FS967" s="7"/>
      <c r="FT967" s="7"/>
      <c r="FU967" s="7"/>
      <c r="FV967" s="7"/>
      <c r="FW967" s="7"/>
      <c r="FX967" s="7"/>
      <c r="FY967" s="7"/>
      <c r="FZ967" s="7"/>
      <c r="GA967" s="7"/>
      <c r="GB967" s="7"/>
      <c r="GC967" s="7"/>
      <c r="GD967" s="7"/>
      <c r="GE967" s="7"/>
      <c r="GF967" s="7"/>
      <c r="GG967" s="7"/>
      <c r="GH967" s="7"/>
      <c r="GI967" s="7"/>
      <c r="GJ967" s="7"/>
      <c r="GK967" s="7"/>
      <c r="GL967" s="7"/>
      <c r="GM967" s="7"/>
      <c r="GN967" s="7"/>
      <c r="GO967" s="7"/>
      <c r="GP967" s="7"/>
      <c r="GQ967" s="7"/>
      <c r="GR967" s="7"/>
      <c r="GS967" s="7"/>
      <c r="GT967" s="7"/>
      <c r="GU967" s="7"/>
      <c r="GV967" s="7"/>
      <c r="GW967" s="7"/>
      <c r="GX967" s="7"/>
      <c r="GY967" s="7"/>
      <c r="GZ967" s="7"/>
      <c r="HA967" s="7"/>
      <c r="HB967" s="7"/>
      <c r="HC967" s="7"/>
      <c r="HD967" s="7"/>
      <c r="HE967" s="7"/>
      <c r="HF967" s="7"/>
      <c r="HG967" s="7"/>
      <c r="HH967" s="7"/>
      <c r="HI967" s="7"/>
      <c r="HJ967" s="7"/>
    </row>
    <row r="968" spans="19:218" x14ac:dyDescent="0.2"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  <c r="EX968" s="7"/>
      <c r="EY968" s="7"/>
      <c r="EZ968" s="7"/>
      <c r="FA968" s="7"/>
      <c r="FB968" s="7"/>
      <c r="FC968" s="7"/>
      <c r="FD968" s="7"/>
      <c r="FE968" s="7"/>
      <c r="FF968" s="7"/>
      <c r="FG968" s="7"/>
      <c r="FH968" s="7"/>
      <c r="FI968" s="7"/>
      <c r="FJ968" s="7"/>
      <c r="FK968" s="7"/>
      <c r="FL968" s="7"/>
      <c r="FM968" s="7"/>
      <c r="FN968" s="7"/>
      <c r="FO968" s="7"/>
      <c r="FP968" s="7"/>
      <c r="FQ968" s="7"/>
      <c r="FR968" s="7"/>
      <c r="FS968" s="7"/>
      <c r="FT968" s="7"/>
      <c r="FU968" s="7"/>
      <c r="FV968" s="7"/>
      <c r="FW968" s="7"/>
      <c r="FX968" s="7"/>
      <c r="FY968" s="7"/>
      <c r="FZ968" s="7"/>
      <c r="GA968" s="7"/>
      <c r="GB968" s="7"/>
      <c r="GC968" s="7"/>
      <c r="GD968" s="7"/>
      <c r="GE968" s="7"/>
      <c r="GF968" s="7"/>
      <c r="GG968" s="7"/>
      <c r="GH968" s="7"/>
      <c r="GI968" s="7"/>
      <c r="GJ968" s="7"/>
      <c r="GK968" s="7"/>
      <c r="GL968" s="7"/>
      <c r="GM968" s="7"/>
      <c r="GN968" s="7"/>
      <c r="GO968" s="7"/>
      <c r="GP968" s="7"/>
      <c r="GQ968" s="7"/>
      <c r="GR968" s="7"/>
      <c r="GS968" s="7"/>
      <c r="GT968" s="7"/>
      <c r="GU968" s="7"/>
      <c r="GV968" s="7"/>
      <c r="GW968" s="7"/>
      <c r="GX968" s="7"/>
      <c r="GY968" s="7"/>
      <c r="GZ968" s="7"/>
      <c r="HA968" s="7"/>
      <c r="HB968" s="7"/>
      <c r="HC968" s="7"/>
      <c r="HD968" s="7"/>
      <c r="HE968" s="7"/>
      <c r="HF968" s="7"/>
      <c r="HG968" s="7"/>
      <c r="HH968" s="7"/>
      <c r="HI968" s="7"/>
      <c r="HJ968" s="7"/>
    </row>
    <row r="969" spans="19:218" x14ac:dyDescent="0.2"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  <c r="FK969" s="7"/>
      <c r="FL969" s="7"/>
      <c r="FM969" s="7"/>
      <c r="FN969" s="7"/>
      <c r="FO969" s="7"/>
      <c r="FP969" s="7"/>
      <c r="FQ969" s="7"/>
      <c r="FR969" s="7"/>
      <c r="FS969" s="7"/>
      <c r="FT969" s="7"/>
      <c r="FU969" s="7"/>
      <c r="FV969" s="7"/>
      <c r="FW969" s="7"/>
      <c r="FX969" s="7"/>
      <c r="FY969" s="7"/>
      <c r="FZ969" s="7"/>
      <c r="GA969" s="7"/>
      <c r="GB969" s="7"/>
      <c r="GC969" s="7"/>
      <c r="GD969" s="7"/>
      <c r="GE969" s="7"/>
      <c r="GF969" s="7"/>
      <c r="GG969" s="7"/>
      <c r="GH969" s="7"/>
      <c r="GI969" s="7"/>
      <c r="GJ969" s="7"/>
      <c r="GK969" s="7"/>
      <c r="GL969" s="7"/>
      <c r="GM969" s="7"/>
      <c r="GN969" s="7"/>
      <c r="GO969" s="7"/>
      <c r="GP969" s="7"/>
      <c r="GQ969" s="7"/>
      <c r="GR969" s="7"/>
      <c r="GS969" s="7"/>
      <c r="GT969" s="7"/>
      <c r="GU969" s="7"/>
      <c r="GV969" s="7"/>
      <c r="GW969" s="7"/>
      <c r="GX969" s="7"/>
      <c r="GY969" s="7"/>
      <c r="GZ969" s="7"/>
      <c r="HA969" s="7"/>
      <c r="HB969" s="7"/>
      <c r="HC969" s="7"/>
      <c r="HD969" s="7"/>
      <c r="HE969" s="7"/>
      <c r="HF969" s="7"/>
      <c r="HG969" s="7"/>
      <c r="HH969" s="7"/>
      <c r="HI969" s="7"/>
      <c r="HJ969" s="7"/>
    </row>
    <row r="970" spans="19:218" x14ac:dyDescent="0.2"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  <c r="EX970" s="7"/>
      <c r="EY970" s="7"/>
      <c r="EZ970" s="7"/>
      <c r="FA970" s="7"/>
      <c r="FB970" s="7"/>
      <c r="FC970" s="7"/>
      <c r="FD970" s="7"/>
      <c r="FE970" s="7"/>
      <c r="FF970" s="7"/>
      <c r="FG970" s="7"/>
      <c r="FH970" s="7"/>
      <c r="FI970" s="7"/>
      <c r="FJ970" s="7"/>
      <c r="FK970" s="7"/>
      <c r="FL970" s="7"/>
      <c r="FM970" s="7"/>
      <c r="FN970" s="7"/>
      <c r="FO970" s="7"/>
      <c r="FP970" s="7"/>
      <c r="FQ970" s="7"/>
      <c r="FR970" s="7"/>
      <c r="FS970" s="7"/>
      <c r="FT970" s="7"/>
      <c r="FU970" s="7"/>
      <c r="FV970" s="7"/>
      <c r="FW970" s="7"/>
      <c r="FX970" s="7"/>
      <c r="FY970" s="7"/>
      <c r="FZ970" s="7"/>
      <c r="GA970" s="7"/>
      <c r="GB970" s="7"/>
      <c r="GC970" s="7"/>
      <c r="GD970" s="7"/>
      <c r="GE970" s="7"/>
      <c r="GF970" s="7"/>
      <c r="GG970" s="7"/>
      <c r="GH970" s="7"/>
      <c r="GI970" s="7"/>
      <c r="GJ970" s="7"/>
      <c r="GK970" s="7"/>
      <c r="GL970" s="7"/>
      <c r="GM970" s="7"/>
      <c r="GN970" s="7"/>
      <c r="GO970" s="7"/>
      <c r="GP970" s="7"/>
      <c r="GQ970" s="7"/>
      <c r="GR970" s="7"/>
      <c r="GS970" s="7"/>
      <c r="GT970" s="7"/>
      <c r="GU970" s="7"/>
      <c r="GV970" s="7"/>
      <c r="GW970" s="7"/>
      <c r="GX970" s="7"/>
      <c r="GY970" s="7"/>
      <c r="GZ970" s="7"/>
      <c r="HA970" s="7"/>
      <c r="HB970" s="7"/>
      <c r="HC970" s="7"/>
      <c r="HD970" s="7"/>
      <c r="HE970" s="7"/>
      <c r="HF970" s="7"/>
      <c r="HG970" s="7"/>
      <c r="HH970" s="7"/>
      <c r="HI970" s="7"/>
      <c r="HJ970" s="7"/>
    </row>
    <row r="971" spans="19:218" x14ac:dyDescent="0.2"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  <c r="FK971" s="7"/>
      <c r="FL971" s="7"/>
      <c r="FM971" s="7"/>
      <c r="FN971" s="7"/>
      <c r="FO971" s="7"/>
      <c r="FP971" s="7"/>
      <c r="FQ971" s="7"/>
      <c r="FR971" s="7"/>
      <c r="FS971" s="7"/>
      <c r="FT971" s="7"/>
      <c r="FU971" s="7"/>
      <c r="FV971" s="7"/>
      <c r="FW971" s="7"/>
      <c r="FX971" s="7"/>
      <c r="FY971" s="7"/>
      <c r="FZ971" s="7"/>
      <c r="GA971" s="7"/>
      <c r="GB971" s="7"/>
      <c r="GC971" s="7"/>
      <c r="GD971" s="7"/>
      <c r="GE971" s="7"/>
      <c r="GF971" s="7"/>
      <c r="GG971" s="7"/>
      <c r="GH971" s="7"/>
      <c r="GI971" s="7"/>
      <c r="GJ971" s="7"/>
      <c r="GK971" s="7"/>
      <c r="GL971" s="7"/>
      <c r="GM971" s="7"/>
      <c r="GN971" s="7"/>
      <c r="GO971" s="7"/>
      <c r="GP971" s="7"/>
      <c r="GQ971" s="7"/>
      <c r="GR971" s="7"/>
      <c r="GS971" s="7"/>
      <c r="GT971" s="7"/>
      <c r="GU971" s="7"/>
      <c r="GV971" s="7"/>
      <c r="GW971" s="7"/>
      <c r="GX971" s="7"/>
      <c r="GY971" s="7"/>
      <c r="GZ971" s="7"/>
      <c r="HA971" s="7"/>
      <c r="HB971" s="7"/>
      <c r="HC971" s="7"/>
      <c r="HD971" s="7"/>
      <c r="HE971" s="7"/>
      <c r="HF971" s="7"/>
      <c r="HG971" s="7"/>
      <c r="HH971" s="7"/>
      <c r="HI971" s="7"/>
      <c r="HJ971" s="7"/>
    </row>
    <row r="972" spans="19:218" x14ac:dyDescent="0.2"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  <c r="FK972" s="7"/>
      <c r="FL972" s="7"/>
      <c r="FM972" s="7"/>
      <c r="FN972" s="7"/>
      <c r="FO972" s="7"/>
      <c r="FP972" s="7"/>
      <c r="FQ972" s="7"/>
      <c r="FR972" s="7"/>
      <c r="FS972" s="7"/>
      <c r="FT972" s="7"/>
      <c r="FU972" s="7"/>
      <c r="FV972" s="7"/>
      <c r="FW972" s="7"/>
      <c r="FX972" s="7"/>
      <c r="FY972" s="7"/>
      <c r="FZ972" s="7"/>
      <c r="GA972" s="7"/>
      <c r="GB972" s="7"/>
      <c r="GC972" s="7"/>
      <c r="GD972" s="7"/>
      <c r="GE972" s="7"/>
      <c r="GF972" s="7"/>
      <c r="GG972" s="7"/>
      <c r="GH972" s="7"/>
      <c r="GI972" s="7"/>
      <c r="GJ972" s="7"/>
      <c r="GK972" s="7"/>
      <c r="GL972" s="7"/>
      <c r="GM972" s="7"/>
      <c r="GN972" s="7"/>
      <c r="GO972" s="7"/>
      <c r="GP972" s="7"/>
      <c r="GQ972" s="7"/>
      <c r="GR972" s="7"/>
      <c r="GS972" s="7"/>
      <c r="GT972" s="7"/>
      <c r="GU972" s="7"/>
      <c r="GV972" s="7"/>
      <c r="GW972" s="7"/>
      <c r="GX972" s="7"/>
      <c r="GY972" s="7"/>
      <c r="GZ972" s="7"/>
      <c r="HA972" s="7"/>
      <c r="HB972" s="7"/>
      <c r="HC972" s="7"/>
      <c r="HD972" s="7"/>
      <c r="HE972" s="7"/>
      <c r="HF972" s="7"/>
      <c r="HG972" s="7"/>
      <c r="HH972" s="7"/>
      <c r="HI972" s="7"/>
      <c r="HJ972" s="7"/>
    </row>
    <row r="973" spans="19:218" x14ac:dyDescent="0.2"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  <c r="FK973" s="7"/>
      <c r="FL973" s="7"/>
      <c r="FM973" s="7"/>
      <c r="FN973" s="7"/>
      <c r="FO973" s="7"/>
      <c r="FP973" s="7"/>
      <c r="FQ973" s="7"/>
      <c r="FR973" s="7"/>
      <c r="FS973" s="7"/>
      <c r="FT973" s="7"/>
      <c r="FU973" s="7"/>
      <c r="FV973" s="7"/>
      <c r="FW973" s="7"/>
      <c r="FX973" s="7"/>
      <c r="FY973" s="7"/>
      <c r="FZ973" s="7"/>
      <c r="GA973" s="7"/>
      <c r="GB973" s="7"/>
      <c r="GC973" s="7"/>
      <c r="GD973" s="7"/>
      <c r="GE973" s="7"/>
      <c r="GF973" s="7"/>
      <c r="GG973" s="7"/>
      <c r="GH973" s="7"/>
      <c r="GI973" s="7"/>
      <c r="GJ973" s="7"/>
      <c r="GK973" s="7"/>
      <c r="GL973" s="7"/>
      <c r="GM973" s="7"/>
      <c r="GN973" s="7"/>
      <c r="GO973" s="7"/>
      <c r="GP973" s="7"/>
      <c r="GQ973" s="7"/>
      <c r="GR973" s="7"/>
      <c r="GS973" s="7"/>
      <c r="GT973" s="7"/>
      <c r="GU973" s="7"/>
      <c r="GV973" s="7"/>
      <c r="GW973" s="7"/>
      <c r="GX973" s="7"/>
      <c r="GY973" s="7"/>
      <c r="GZ973" s="7"/>
      <c r="HA973" s="7"/>
      <c r="HB973" s="7"/>
      <c r="HC973" s="7"/>
      <c r="HD973" s="7"/>
      <c r="HE973" s="7"/>
      <c r="HF973" s="7"/>
      <c r="HG973" s="7"/>
      <c r="HH973" s="7"/>
      <c r="HI973" s="7"/>
      <c r="HJ973" s="7"/>
    </row>
    <row r="974" spans="19:218" x14ac:dyDescent="0.2"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  <c r="EX974" s="7"/>
      <c r="EY974" s="7"/>
      <c r="EZ974" s="7"/>
      <c r="FA974" s="7"/>
      <c r="FB974" s="7"/>
      <c r="FC974" s="7"/>
      <c r="FD974" s="7"/>
      <c r="FE974" s="7"/>
      <c r="FF974" s="7"/>
      <c r="FG974" s="7"/>
      <c r="FH974" s="7"/>
      <c r="FI974" s="7"/>
      <c r="FJ974" s="7"/>
      <c r="FK974" s="7"/>
      <c r="FL974" s="7"/>
      <c r="FM974" s="7"/>
      <c r="FN974" s="7"/>
      <c r="FO974" s="7"/>
      <c r="FP974" s="7"/>
      <c r="FQ974" s="7"/>
      <c r="FR974" s="7"/>
      <c r="FS974" s="7"/>
      <c r="FT974" s="7"/>
      <c r="FU974" s="7"/>
      <c r="FV974" s="7"/>
      <c r="FW974" s="7"/>
      <c r="FX974" s="7"/>
      <c r="FY974" s="7"/>
      <c r="FZ974" s="7"/>
      <c r="GA974" s="7"/>
      <c r="GB974" s="7"/>
      <c r="GC974" s="7"/>
      <c r="GD974" s="7"/>
      <c r="GE974" s="7"/>
      <c r="GF974" s="7"/>
      <c r="GG974" s="7"/>
      <c r="GH974" s="7"/>
      <c r="GI974" s="7"/>
      <c r="GJ974" s="7"/>
      <c r="GK974" s="7"/>
      <c r="GL974" s="7"/>
      <c r="GM974" s="7"/>
      <c r="GN974" s="7"/>
      <c r="GO974" s="7"/>
      <c r="GP974" s="7"/>
      <c r="GQ974" s="7"/>
      <c r="GR974" s="7"/>
      <c r="GS974" s="7"/>
      <c r="GT974" s="7"/>
      <c r="GU974" s="7"/>
      <c r="GV974" s="7"/>
      <c r="GW974" s="7"/>
      <c r="GX974" s="7"/>
      <c r="GY974" s="7"/>
      <c r="GZ974" s="7"/>
      <c r="HA974" s="7"/>
      <c r="HB974" s="7"/>
      <c r="HC974" s="7"/>
      <c r="HD974" s="7"/>
      <c r="HE974" s="7"/>
      <c r="HF974" s="7"/>
      <c r="HG974" s="7"/>
      <c r="HH974" s="7"/>
      <c r="HI974" s="7"/>
      <c r="HJ974" s="7"/>
    </row>
    <row r="975" spans="19:218" x14ac:dyDescent="0.2"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  <c r="FK975" s="7"/>
      <c r="FL975" s="7"/>
      <c r="FM975" s="7"/>
      <c r="FN975" s="7"/>
      <c r="FO975" s="7"/>
      <c r="FP975" s="7"/>
      <c r="FQ975" s="7"/>
      <c r="FR975" s="7"/>
      <c r="FS975" s="7"/>
      <c r="FT975" s="7"/>
      <c r="FU975" s="7"/>
      <c r="FV975" s="7"/>
      <c r="FW975" s="7"/>
      <c r="FX975" s="7"/>
      <c r="FY975" s="7"/>
      <c r="FZ975" s="7"/>
      <c r="GA975" s="7"/>
      <c r="GB975" s="7"/>
      <c r="GC975" s="7"/>
      <c r="GD975" s="7"/>
      <c r="GE975" s="7"/>
      <c r="GF975" s="7"/>
      <c r="GG975" s="7"/>
      <c r="GH975" s="7"/>
      <c r="GI975" s="7"/>
      <c r="GJ975" s="7"/>
      <c r="GK975" s="7"/>
      <c r="GL975" s="7"/>
      <c r="GM975" s="7"/>
      <c r="GN975" s="7"/>
      <c r="GO975" s="7"/>
      <c r="GP975" s="7"/>
      <c r="GQ975" s="7"/>
      <c r="GR975" s="7"/>
      <c r="GS975" s="7"/>
      <c r="GT975" s="7"/>
      <c r="GU975" s="7"/>
      <c r="GV975" s="7"/>
      <c r="GW975" s="7"/>
      <c r="GX975" s="7"/>
      <c r="GY975" s="7"/>
      <c r="GZ975" s="7"/>
      <c r="HA975" s="7"/>
      <c r="HB975" s="7"/>
      <c r="HC975" s="7"/>
      <c r="HD975" s="7"/>
      <c r="HE975" s="7"/>
      <c r="HF975" s="7"/>
      <c r="HG975" s="7"/>
      <c r="HH975" s="7"/>
      <c r="HI975" s="7"/>
      <c r="HJ975" s="7"/>
    </row>
    <row r="976" spans="19:218" x14ac:dyDescent="0.2"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  <c r="FK976" s="7"/>
      <c r="FL976" s="7"/>
      <c r="FM976" s="7"/>
      <c r="FN976" s="7"/>
      <c r="FO976" s="7"/>
      <c r="FP976" s="7"/>
      <c r="FQ976" s="7"/>
      <c r="FR976" s="7"/>
      <c r="FS976" s="7"/>
      <c r="FT976" s="7"/>
      <c r="FU976" s="7"/>
      <c r="FV976" s="7"/>
      <c r="FW976" s="7"/>
      <c r="FX976" s="7"/>
      <c r="FY976" s="7"/>
      <c r="FZ976" s="7"/>
      <c r="GA976" s="7"/>
      <c r="GB976" s="7"/>
      <c r="GC976" s="7"/>
      <c r="GD976" s="7"/>
      <c r="GE976" s="7"/>
      <c r="GF976" s="7"/>
      <c r="GG976" s="7"/>
      <c r="GH976" s="7"/>
      <c r="GI976" s="7"/>
      <c r="GJ976" s="7"/>
      <c r="GK976" s="7"/>
      <c r="GL976" s="7"/>
      <c r="GM976" s="7"/>
      <c r="GN976" s="7"/>
      <c r="GO976" s="7"/>
      <c r="GP976" s="7"/>
      <c r="GQ976" s="7"/>
      <c r="GR976" s="7"/>
      <c r="GS976" s="7"/>
      <c r="GT976" s="7"/>
      <c r="GU976" s="7"/>
      <c r="GV976" s="7"/>
      <c r="GW976" s="7"/>
      <c r="GX976" s="7"/>
      <c r="GY976" s="7"/>
      <c r="GZ976" s="7"/>
      <c r="HA976" s="7"/>
      <c r="HB976" s="7"/>
      <c r="HC976" s="7"/>
      <c r="HD976" s="7"/>
      <c r="HE976" s="7"/>
      <c r="HF976" s="7"/>
      <c r="HG976" s="7"/>
      <c r="HH976" s="7"/>
      <c r="HI976" s="7"/>
      <c r="HJ976" s="7"/>
    </row>
    <row r="977" spans="19:218" x14ac:dyDescent="0.2"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  <c r="FK977" s="7"/>
      <c r="FL977" s="7"/>
      <c r="FM977" s="7"/>
      <c r="FN977" s="7"/>
      <c r="FO977" s="7"/>
      <c r="FP977" s="7"/>
      <c r="FQ977" s="7"/>
      <c r="FR977" s="7"/>
      <c r="FS977" s="7"/>
      <c r="FT977" s="7"/>
      <c r="FU977" s="7"/>
      <c r="FV977" s="7"/>
      <c r="FW977" s="7"/>
      <c r="FX977" s="7"/>
      <c r="FY977" s="7"/>
      <c r="FZ977" s="7"/>
      <c r="GA977" s="7"/>
      <c r="GB977" s="7"/>
      <c r="GC977" s="7"/>
      <c r="GD977" s="7"/>
      <c r="GE977" s="7"/>
      <c r="GF977" s="7"/>
      <c r="GG977" s="7"/>
      <c r="GH977" s="7"/>
      <c r="GI977" s="7"/>
      <c r="GJ977" s="7"/>
      <c r="GK977" s="7"/>
      <c r="GL977" s="7"/>
      <c r="GM977" s="7"/>
      <c r="GN977" s="7"/>
      <c r="GO977" s="7"/>
      <c r="GP977" s="7"/>
      <c r="GQ977" s="7"/>
      <c r="GR977" s="7"/>
      <c r="GS977" s="7"/>
      <c r="GT977" s="7"/>
      <c r="GU977" s="7"/>
      <c r="GV977" s="7"/>
      <c r="GW977" s="7"/>
      <c r="GX977" s="7"/>
      <c r="GY977" s="7"/>
      <c r="GZ977" s="7"/>
      <c r="HA977" s="7"/>
      <c r="HB977" s="7"/>
      <c r="HC977" s="7"/>
      <c r="HD977" s="7"/>
      <c r="HE977" s="7"/>
      <c r="HF977" s="7"/>
      <c r="HG977" s="7"/>
      <c r="HH977" s="7"/>
      <c r="HI977" s="7"/>
      <c r="HJ977" s="7"/>
    </row>
    <row r="978" spans="19:218" x14ac:dyDescent="0.2"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  <c r="FK978" s="7"/>
      <c r="FL978" s="7"/>
      <c r="FM978" s="7"/>
      <c r="FN978" s="7"/>
      <c r="FO978" s="7"/>
      <c r="FP978" s="7"/>
      <c r="FQ978" s="7"/>
      <c r="FR978" s="7"/>
      <c r="FS978" s="7"/>
      <c r="FT978" s="7"/>
      <c r="FU978" s="7"/>
      <c r="FV978" s="7"/>
      <c r="FW978" s="7"/>
      <c r="FX978" s="7"/>
      <c r="FY978" s="7"/>
      <c r="FZ978" s="7"/>
      <c r="GA978" s="7"/>
      <c r="GB978" s="7"/>
      <c r="GC978" s="7"/>
      <c r="GD978" s="7"/>
      <c r="GE978" s="7"/>
      <c r="GF978" s="7"/>
      <c r="GG978" s="7"/>
      <c r="GH978" s="7"/>
      <c r="GI978" s="7"/>
      <c r="GJ978" s="7"/>
      <c r="GK978" s="7"/>
      <c r="GL978" s="7"/>
      <c r="GM978" s="7"/>
      <c r="GN978" s="7"/>
      <c r="GO978" s="7"/>
      <c r="GP978" s="7"/>
      <c r="GQ978" s="7"/>
      <c r="GR978" s="7"/>
      <c r="GS978" s="7"/>
      <c r="GT978" s="7"/>
      <c r="GU978" s="7"/>
      <c r="GV978" s="7"/>
      <c r="GW978" s="7"/>
      <c r="GX978" s="7"/>
      <c r="GY978" s="7"/>
      <c r="GZ978" s="7"/>
      <c r="HA978" s="7"/>
      <c r="HB978" s="7"/>
      <c r="HC978" s="7"/>
      <c r="HD978" s="7"/>
      <c r="HE978" s="7"/>
      <c r="HF978" s="7"/>
      <c r="HG978" s="7"/>
      <c r="HH978" s="7"/>
      <c r="HI978" s="7"/>
      <c r="HJ978" s="7"/>
    </row>
    <row r="979" spans="19:218" x14ac:dyDescent="0.2"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  <c r="FK979" s="7"/>
      <c r="FL979" s="7"/>
      <c r="FM979" s="7"/>
      <c r="FN979" s="7"/>
      <c r="FO979" s="7"/>
      <c r="FP979" s="7"/>
      <c r="FQ979" s="7"/>
      <c r="FR979" s="7"/>
      <c r="FS979" s="7"/>
      <c r="FT979" s="7"/>
      <c r="FU979" s="7"/>
      <c r="FV979" s="7"/>
      <c r="FW979" s="7"/>
      <c r="FX979" s="7"/>
      <c r="FY979" s="7"/>
      <c r="FZ979" s="7"/>
      <c r="GA979" s="7"/>
      <c r="GB979" s="7"/>
      <c r="GC979" s="7"/>
      <c r="GD979" s="7"/>
      <c r="GE979" s="7"/>
      <c r="GF979" s="7"/>
      <c r="GG979" s="7"/>
      <c r="GH979" s="7"/>
      <c r="GI979" s="7"/>
      <c r="GJ979" s="7"/>
      <c r="GK979" s="7"/>
      <c r="GL979" s="7"/>
      <c r="GM979" s="7"/>
      <c r="GN979" s="7"/>
      <c r="GO979" s="7"/>
      <c r="GP979" s="7"/>
      <c r="GQ979" s="7"/>
      <c r="GR979" s="7"/>
      <c r="GS979" s="7"/>
      <c r="GT979" s="7"/>
      <c r="GU979" s="7"/>
      <c r="GV979" s="7"/>
      <c r="GW979" s="7"/>
      <c r="GX979" s="7"/>
      <c r="GY979" s="7"/>
      <c r="GZ979" s="7"/>
      <c r="HA979" s="7"/>
      <c r="HB979" s="7"/>
      <c r="HC979" s="7"/>
      <c r="HD979" s="7"/>
      <c r="HE979" s="7"/>
      <c r="HF979" s="7"/>
      <c r="HG979" s="7"/>
      <c r="HH979" s="7"/>
      <c r="HI979" s="7"/>
      <c r="HJ979" s="7"/>
    </row>
    <row r="980" spans="19:218" x14ac:dyDescent="0.2"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  <c r="EX980" s="7"/>
      <c r="EY980" s="7"/>
      <c r="EZ980" s="7"/>
      <c r="FA980" s="7"/>
      <c r="FB980" s="7"/>
      <c r="FC980" s="7"/>
      <c r="FD980" s="7"/>
      <c r="FE980" s="7"/>
      <c r="FF980" s="7"/>
      <c r="FG980" s="7"/>
      <c r="FH980" s="7"/>
      <c r="FI980" s="7"/>
      <c r="FJ980" s="7"/>
      <c r="FK980" s="7"/>
      <c r="FL980" s="7"/>
      <c r="FM980" s="7"/>
      <c r="FN980" s="7"/>
      <c r="FO980" s="7"/>
      <c r="FP980" s="7"/>
      <c r="FQ980" s="7"/>
      <c r="FR980" s="7"/>
      <c r="FS980" s="7"/>
      <c r="FT980" s="7"/>
      <c r="FU980" s="7"/>
      <c r="FV980" s="7"/>
      <c r="FW980" s="7"/>
      <c r="FX980" s="7"/>
      <c r="FY980" s="7"/>
      <c r="FZ980" s="7"/>
      <c r="GA980" s="7"/>
      <c r="GB980" s="7"/>
      <c r="GC980" s="7"/>
      <c r="GD980" s="7"/>
      <c r="GE980" s="7"/>
      <c r="GF980" s="7"/>
      <c r="GG980" s="7"/>
      <c r="GH980" s="7"/>
      <c r="GI980" s="7"/>
      <c r="GJ980" s="7"/>
      <c r="GK980" s="7"/>
      <c r="GL980" s="7"/>
      <c r="GM980" s="7"/>
      <c r="GN980" s="7"/>
      <c r="GO980" s="7"/>
      <c r="GP980" s="7"/>
      <c r="GQ980" s="7"/>
      <c r="GR980" s="7"/>
      <c r="GS980" s="7"/>
      <c r="GT980" s="7"/>
      <c r="GU980" s="7"/>
      <c r="GV980" s="7"/>
      <c r="GW980" s="7"/>
      <c r="GX980" s="7"/>
      <c r="GY980" s="7"/>
      <c r="GZ980" s="7"/>
      <c r="HA980" s="7"/>
      <c r="HB980" s="7"/>
      <c r="HC980" s="7"/>
      <c r="HD980" s="7"/>
      <c r="HE980" s="7"/>
      <c r="HF980" s="7"/>
      <c r="HG980" s="7"/>
      <c r="HH980" s="7"/>
      <c r="HI980" s="7"/>
      <c r="HJ980" s="7"/>
    </row>
    <row r="981" spans="19:218" x14ac:dyDescent="0.2"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  <c r="FK981" s="7"/>
      <c r="FL981" s="7"/>
      <c r="FM981" s="7"/>
      <c r="FN981" s="7"/>
      <c r="FO981" s="7"/>
      <c r="FP981" s="7"/>
      <c r="FQ981" s="7"/>
      <c r="FR981" s="7"/>
      <c r="FS981" s="7"/>
      <c r="FT981" s="7"/>
      <c r="FU981" s="7"/>
      <c r="FV981" s="7"/>
      <c r="FW981" s="7"/>
      <c r="FX981" s="7"/>
      <c r="FY981" s="7"/>
      <c r="FZ981" s="7"/>
      <c r="GA981" s="7"/>
      <c r="GB981" s="7"/>
      <c r="GC981" s="7"/>
      <c r="GD981" s="7"/>
      <c r="GE981" s="7"/>
      <c r="GF981" s="7"/>
      <c r="GG981" s="7"/>
      <c r="GH981" s="7"/>
      <c r="GI981" s="7"/>
      <c r="GJ981" s="7"/>
      <c r="GK981" s="7"/>
      <c r="GL981" s="7"/>
      <c r="GM981" s="7"/>
      <c r="GN981" s="7"/>
      <c r="GO981" s="7"/>
      <c r="GP981" s="7"/>
      <c r="GQ981" s="7"/>
      <c r="GR981" s="7"/>
      <c r="GS981" s="7"/>
      <c r="GT981" s="7"/>
      <c r="GU981" s="7"/>
      <c r="GV981" s="7"/>
      <c r="GW981" s="7"/>
      <c r="GX981" s="7"/>
      <c r="GY981" s="7"/>
      <c r="GZ981" s="7"/>
      <c r="HA981" s="7"/>
      <c r="HB981" s="7"/>
      <c r="HC981" s="7"/>
      <c r="HD981" s="7"/>
      <c r="HE981" s="7"/>
      <c r="HF981" s="7"/>
      <c r="HG981" s="7"/>
      <c r="HH981" s="7"/>
      <c r="HI981" s="7"/>
      <c r="HJ981" s="7"/>
    </row>
    <row r="982" spans="19:218" x14ac:dyDescent="0.2"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  <c r="EX982" s="7"/>
      <c r="EY982" s="7"/>
      <c r="EZ982" s="7"/>
      <c r="FA982" s="7"/>
      <c r="FB982" s="7"/>
      <c r="FC982" s="7"/>
      <c r="FD982" s="7"/>
      <c r="FE982" s="7"/>
      <c r="FF982" s="7"/>
      <c r="FG982" s="7"/>
      <c r="FH982" s="7"/>
      <c r="FI982" s="7"/>
      <c r="FJ982" s="7"/>
      <c r="FK982" s="7"/>
      <c r="FL982" s="7"/>
      <c r="FM982" s="7"/>
      <c r="FN982" s="7"/>
      <c r="FO982" s="7"/>
      <c r="FP982" s="7"/>
      <c r="FQ982" s="7"/>
      <c r="FR982" s="7"/>
      <c r="FS982" s="7"/>
      <c r="FT982" s="7"/>
      <c r="FU982" s="7"/>
      <c r="FV982" s="7"/>
      <c r="FW982" s="7"/>
      <c r="FX982" s="7"/>
      <c r="FY982" s="7"/>
      <c r="FZ982" s="7"/>
      <c r="GA982" s="7"/>
      <c r="GB982" s="7"/>
      <c r="GC982" s="7"/>
      <c r="GD982" s="7"/>
      <c r="GE982" s="7"/>
      <c r="GF982" s="7"/>
      <c r="GG982" s="7"/>
      <c r="GH982" s="7"/>
      <c r="GI982" s="7"/>
      <c r="GJ982" s="7"/>
      <c r="GK982" s="7"/>
      <c r="GL982" s="7"/>
      <c r="GM982" s="7"/>
      <c r="GN982" s="7"/>
      <c r="GO982" s="7"/>
      <c r="GP982" s="7"/>
      <c r="GQ982" s="7"/>
      <c r="GR982" s="7"/>
      <c r="GS982" s="7"/>
      <c r="GT982" s="7"/>
      <c r="GU982" s="7"/>
      <c r="GV982" s="7"/>
      <c r="GW982" s="7"/>
      <c r="GX982" s="7"/>
      <c r="GY982" s="7"/>
      <c r="GZ982" s="7"/>
      <c r="HA982" s="7"/>
      <c r="HB982" s="7"/>
      <c r="HC982" s="7"/>
      <c r="HD982" s="7"/>
      <c r="HE982" s="7"/>
      <c r="HF982" s="7"/>
      <c r="HG982" s="7"/>
      <c r="HH982" s="7"/>
      <c r="HI982" s="7"/>
      <c r="HJ982" s="7"/>
    </row>
    <row r="983" spans="19:218" x14ac:dyDescent="0.2"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  <c r="FK983" s="7"/>
      <c r="FL983" s="7"/>
      <c r="FM983" s="7"/>
      <c r="FN983" s="7"/>
      <c r="FO983" s="7"/>
      <c r="FP983" s="7"/>
      <c r="FQ983" s="7"/>
      <c r="FR983" s="7"/>
      <c r="FS983" s="7"/>
      <c r="FT983" s="7"/>
      <c r="FU983" s="7"/>
      <c r="FV983" s="7"/>
      <c r="FW983" s="7"/>
      <c r="FX983" s="7"/>
      <c r="FY983" s="7"/>
      <c r="FZ983" s="7"/>
      <c r="GA983" s="7"/>
      <c r="GB983" s="7"/>
      <c r="GC983" s="7"/>
      <c r="GD983" s="7"/>
      <c r="GE983" s="7"/>
      <c r="GF983" s="7"/>
      <c r="GG983" s="7"/>
      <c r="GH983" s="7"/>
      <c r="GI983" s="7"/>
      <c r="GJ983" s="7"/>
      <c r="GK983" s="7"/>
      <c r="GL983" s="7"/>
      <c r="GM983" s="7"/>
      <c r="GN983" s="7"/>
      <c r="GO983" s="7"/>
      <c r="GP983" s="7"/>
      <c r="GQ983" s="7"/>
      <c r="GR983" s="7"/>
      <c r="GS983" s="7"/>
      <c r="GT983" s="7"/>
      <c r="GU983" s="7"/>
      <c r="GV983" s="7"/>
      <c r="GW983" s="7"/>
      <c r="GX983" s="7"/>
      <c r="GY983" s="7"/>
      <c r="GZ983" s="7"/>
      <c r="HA983" s="7"/>
      <c r="HB983" s="7"/>
      <c r="HC983" s="7"/>
      <c r="HD983" s="7"/>
      <c r="HE983" s="7"/>
      <c r="HF983" s="7"/>
      <c r="HG983" s="7"/>
      <c r="HH983" s="7"/>
      <c r="HI983" s="7"/>
      <c r="HJ983" s="7"/>
    </row>
    <row r="984" spans="19:218" x14ac:dyDescent="0.2"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  <c r="EX984" s="7"/>
      <c r="EY984" s="7"/>
      <c r="EZ984" s="7"/>
      <c r="FA984" s="7"/>
      <c r="FB984" s="7"/>
      <c r="FC984" s="7"/>
      <c r="FD984" s="7"/>
      <c r="FE984" s="7"/>
      <c r="FF984" s="7"/>
      <c r="FG984" s="7"/>
      <c r="FH984" s="7"/>
      <c r="FI984" s="7"/>
      <c r="FJ984" s="7"/>
      <c r="FK984" s="7"/>
      <c r="FL984" s="7"/>
      <c r="FM984" s="7"/>
      <c r="FN984" s="7"/>
      <c r="FO984" s="7"/>
      <c r="FP984" s="7"/>
      <c r="FQ984" s="7"/>
      <c r="FR984" s="7"/>
      <c r="FS984" s="7"/>
      <c r="FT984" s="7"/>
      <c r="FU984" s="7"/>
      <c r="FV984" s="7"/>
      <c r="FW984" s="7"/>
      <c r="FX984" s="7"/>
      <c r="FY984" s="7"/>
      <c r="FZ984" s="7"/>
      <c r="GA984" s="7"/>
      <c r="GB984" s="7"/>
      <c r="GC984" s="7"/>
      <c r="GD984" s="7"/>
      <c r="GE984" s="7"/>
      <c r="GF984" s="7"/>
      <c r="GG984" s="7"/>
      <c r="GH984" s="7"/>
      <c r="GI984" s="7"/>
      <c r="GJ984" s="7"/>
      <c r="GK984" s="7"/>
      <c r="GL984" s="7"/>
      <c r="GM984" s="7"/>
      <c r="GN984" s="7"/>
      <c r="GO984" s="7"/>
      <c r="GP984" s="7"/>
      <c r="GQ984" s="7"/>
      <c r="GR984" s="7"/>
      <c r="GS984" s="7"/>
      <c r="GT984" s="7"/>
      <c r="GU984" s="7"/>
      <c r="GV984" s="7"/>
      <c r="GW984" s="7"/>
      <c r="GX984" s="7"/>
      <c r="GY984" s="7"/>
      <c r="GZ984" s="7"/>
      <c r="HA984" s="7"/>
      <c r="HB984" s="7"/>
      <c r="HC984" s="7"/>
      <c r="HD984" s="7"/>
      <c r="HE984" s="7"/>
      <c r="HF984" s="7"/>
      <c r="HG984" s="7"/>
      <c r="HH984" s="7"/>
      <c r="HI984" s="7"/>
      <c r="HJ984" s="7"/>
    </row>
    <row r="985" spans="19:218" x14ac:dyDescent="0.2"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  <c r="FK985" s="7"/>
      <c r="FL985" s="7"/>
      <c r="FM985" s="7"/>
      <c r="FN985" s="7"/>
      <c r="FO985" s="7"/>
      <c r="FP985" s="7"/>
      <c r="FQ985" s="7"/>
      <c r="FR985" s="7"/>
      <c r="FS985" s="7"/>
      <c r="FT985" s="7"/>
      <c r="FU985" s="7"/>
      <c r="FV985" s="7"/>
      <c r="FW985" s="7"/>
      <c r="FX985" s="7"/>
      <c r="FY985" s="7"/>
      <c r="FZ985" s="7"/>
      <c r="GA985" s="7"/>
      <c r="GB985" s="7"/>
      <c r="GC985" s="7"/>
      <c r="GD985" s="7"/>
      <c r="GE985" s="7"/>
      <c r="GF985" s="7"/>
      <c r="GG985" s="7"/>
      <c r="GH985" s="7"/>
      <c r="GI985" s="7"/>
      <c r="GJ985" s="7"/>
      <c r="GK985" s="7"/>
      <c r="GL985" s="7"/>
      <c r="GM985" s="7"/>
      <c r="GN985" s="7"/>
      <c r="GO985" s="7"/>
      <c r="GP985" s="7"/>
      <c r="GQ985" s="7"/>
      <c r="GR985" s="7"/>
      <c r="GS985" s="7"/>
      <c r="GT985" s="7"/>
      <c r="GU985" s="7"/>
      <c r="GV985" s="7"/>
      <c r="GW985" s="7"/>
      <c r="GX985" s="7"/>
      <c r="GY985" s="7"/>
      <c r="GZ985" s="7"/>
      <c r="HA985" s="7"/>
      <c r="HB985" s="7"/>
      <c r="HC985" s="7"/>
      <c r="HD985" s="7"/>
      <c r="HE985" s="7"/>
      <c r="HF985" s="7"/>
      <c r="HG985" s="7"/>
      <c r="HH985" s="7"/>
      <c r="HI985" s="7"/>
      <c r="HJ985" s="7"/>
    </row>
    <row r="986" spans="19:218" x14ac:dyDescent="0.2"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  <c r="EX986" s="7"/>
      <c r="EY986" s="7"/>
      <c r="EZ986" s="7"/>
      <c r="FA986" s="7"/>
      <c r="FB986" s="7"/>
      <c r="FC986" s="7"/>
      <c r="FD986" s="7"/>
      <c r="FE986" s="7"/>
      <c r="FF986" s="7"/>
      <c r="FG986" s="7"/>
      <c r="FH986" s="7"/>
      <c r="FI986" s="7"/>
      <c r="FJ986" s="7"/>
      <c r="FK986" s="7"/>
      <c r="FL986" s="7"/>
      <c r="FM986" s="7"/>
      <c r="FN986" s="7"/>
      <c r="FO986" s="7"/>
      <c r="FP986" s="7"/>
      <c r="FQ986" s="7"/>
      <c r="FR986" s="7"/>
      <c r="FS986" s="7"/>
      <c r="FT986" s="7"/>
      <c r="FU986" s="7"/>
      <c r="FV986" s="7"/>
      <c r="FW986" s="7"/>
      <c r="FX986" s="7"/>
      <c r="FY986" s="7"/>
      <c r="FZ986" s="7"/>
      <c r="GA986" s="7"/>
      <c r="GB986" s="7"/>
      <c r="GC986" s="7"/>
      <c r="GD986" s="7"/>
      <c r="GE986" s="7"/>
      <c r="GF986" s="7"/>
      <c r="GG986" s="7"/>
      <c r="GH986" s="7"/>
      <c r="GI986" s="7"/>
      <c r="GJ986" s="7"/>
      <c r="GK986" s="7"/>
      <c r="GL986" s="7"/>
      <c r="GM986" s="7"/>
      <c r="GN986" s="7"/>
      <c r="GO986" s="7"/>
      <c r="GP986" s="7"/>
      <c r="GQ986" s="7"/>
      <c r="GR986" s="7"/>
      <c r="GS986" s="7"/>
      <c r="GT986" s="7"/>
      <c r="GU986" s="7"/>
      <c r="GV986" s="7"/>
      <c r="GW986" s="7"/>
      <c r="GX986" s="7"/>
      <c r="GY986" s="7"/>
      <c r="GZ986" s="7"/>
      <c r="HA986" s="7"/>
      <c r="HB986" s="7"/>
      <c r="HC986" s="7"/>
      <c r="HD986" s="7"/>
      <c r="HE986" s="7"/>
      <c r="HF986" s="7"/>
      <c r="HG986" s="7"/>
      <c r="HH986" s="7"/>
      <c r="HI986" s="7"/>
      <c r="HJ986" s="7"/>
    </row>
    <row r="987" spans="19:218" x14ac:dyDescent="0.2"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  <c r="FK987" s="7"/>
      <c r="FL987" s="7"/>
      <c r="FM987" s="7"/>
      <c r="FN987" s="7"/>
      <c r="FO987" s="7"/>
      <c r="FP987" s="7"/>
      <c r="FQ987" s="7"/>
      <c r="FR987" s="7"/>
      <c r="FS987" s="7"/>
      <c r="FT987" s="7"/>
      <c r="FU987" s="7"/>
      <c r="FV987" s="7"/>
      <c r="FW987" s="7"/>
      <c r="FX987" s="7"/>
      <c r="FY987" s="7"/>
      <c r="FZ987" s="7"/>
      <c r="GA987" s="7"/>
      <c r="GB987" s="7"/>
      <c r="GC987" s="7"/>
      <c r="GD987" s="7"/>
      <c r="GE987" s="7"/>
      <c r="GF987" s="7"/>
      <c r="GG987" s="7"/>
      <c r="GH987" s="7"/>
      <c r="GI987" s="7"/>
      <c r="GJ987" s="7"/>
      <c r="GK987" s="7"/>
      <c r="GL987" s="7"/>
      <c r="GM987" s="7"/>
      <c r="GN987" s="7"/>
      <c r="GO987" s="7"/>
      <c r="GP987" s="7"/>
      <c r="GQ987" s="7"/>
      <c r="GR987" s="7"/>
      <c r="GS987" s="7"/>
      <c r="GT987" s="7"/>
      <c r="GU987" s="7"/>
      <c r="GV987" s="7"/>
      <c r="GW987" s="7"/>
      <c r="GX987" s="7"/>
      <c r="GY987" s="7"/>
      <c r="GZ987" s="7"/>
      <c r="HA987" s="7"/>
      <c r="HB987" s="7"/>
      <c r="HC987" s="7"/>
      <c r="HD987" s="7"/>
      <c r="HE987" s="7"/>
      <c r="HF987" s="7"/>
      <c r="HG987" s="7"/>
      <c r="HH987" s="7"/>
      <c r="HI987" s="7"/>
      <c r="HJ987" s="7"/>
    </row>
    <row r="988" spans="19:218" x14ac:dyDescent="0.2"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  <c r="EX988" s="7"/>
      <c r="EY988" s="7"/>
      <c r="EZ988" s="7"/>
      <c r="FA988" s="7"/>
      <c r="FB988" s="7"/>
      <c r="FC988" s="7"/>
      <c r="FD988" s="7"/>
      <c r="FE988" s="7"/>
      <c r="FF988" s="7"/>
      <c r="FG988" s="7"/>
      <c r="FH988" s="7"/>
      <c r="FI988" s="7"/>
      <c r="FJ988" s="7"/>
      <c r="FK988" s="7"/>
      <c r="FL988" s="7"/>
      <c r="FM988" s="7"/>
      <c r="FN988" s="7"/>
      <c r="FO988" s="7"/>
      <c r="FP988" s="7"/>
      <c r="FQ988" s="7"/>
      <c r="FR988" s="7"/>
      <c r="FS988" s="7"/>
      <c r="FT988" s="7"/>
      <c r="FU988" s="7"/>
      <c r="FV988" s="7"/>
      <c r="FW988" s="7"/>
      <c r="FX988" s="7"/>
      <c r="FY988" s="7"/>
      <c r="FZ988" s="7"/>
      <c r="GA988" s="7"/>
      <c r="GB988" s="7"/>
      <c r="GC988" s="7"/>
      <c r="GD988" s="7"/>
      <c r="GE988" s="7"/>
      <c r="GF988" s="7"/>
      <c r="GG988" s="7"/>
      <c r="GH988" s="7"/>
      <c r="GI988" s="7"/>
      <c r="GJ988" s="7"/>
      <c r="GK988" s="7"/>
      <c r="GL988" s="7"/>
      <c r="GM988" s="7"/>
      <c r="GN988" s="7"/>
      <c r="GO988" s="7"/>
      <c r="GP988" s="7"/>
      <c r="GQ988" s="7"/>
      <c r="GR988" s="7"/>
      <c r="GS988" s="7"/>
      <c r="GT988" s="7"/>
      <c r="GU988" s="7"/>
      <c r="GV988" s="7"/>
      <c r="GW988" s="7"/>
      <c r="GX988" s="7"/>
      <c r="GY988" s="7"/>
      <c r="GZ988" s="7"/>
      <c r="HA988" s="7"/>
      <c r="HB988" s="7"/>
      <c r="HC988" s="7"/>
      <c r="HD988" s="7"/>
      <c r="HE988" s="7"/>
      <c r="HF988" s="7"/>
      <c r="HG988" s="7"/>
      <c r="HH988" s="7"/>
      <c r="HI988" s="7"/>
      <c r="HJ988" s="7"/>
    </row>
    <row r="989" spans="19:218" x14ac:dyDescent="0.2"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  <c r="EX989" s="7"/>
      <c r="EY989" s="7"/>
      <c r="EZ989" s="7"/>
      <c r="FA989" s="7"/>
      <c r="FB989" s="7"/>
      <c r="FC989" s="7"/>
      <c r="FD989" s="7"/>
      <c r="FE989" s="7"/>
      <c r="FF989" s="7"/>
      <c r="FG989" s="7"/>
      <c r="FH989" s="7"/>
      <c r="FI989" s="7"/>
      <c r="FJ989" s="7"/>
      <c r="FK989" s="7"/>
      <c r="FL989" s="7"/>
      <c r="FM989" s="7"/>
      <c r="FN989" s="7"/>
      <c r="FO989" s="7"/>
      <c r="FP989" s="7"/>
      <c r="FQ989" s="7"/>
      <c r="FR989" s="7"/>
      <c r="FS989" s="7"/>
      <c r="FT989" s="7"/>
      <c r="FU989" s="7"/>
      <c r="FV989" s="7"/>
      <c r="FW989" s="7"/>
      <c r="FX989" s="7"/>
      <c r="FY989" s="7"/>
      <c r="FZ989" s="7"/>
      <c r="GA989" s="7"/>
      <c r="GB989" s="7"/>
      <c r="GC989" s="7"/>
      <c r="GD989" s="7"/>
      <c r="GE989" s="7"/>
      <c r="GF989" s="7"/>
      <c r="GG989" s="7"/>
      <c r="GH989" s="7"/>
      <c r="GI989" s="7"/>
      <c r="GJ989" s="7"/>
      <c r="GK989" s="7"/>
      <c r="GL989" s="7"/>
      <c r="GM989" s="7"/>
      <c r="GN989" s="7"/>
      <c r="GO989" s="7"/>
      <c r="GP989" s="7"/>
      <c r="GQ989" s="7"/>
      <c r="GR989" s="7"/>
      <c r="GS989" s="7"/>
      <c r="GT989" s="7"/>
      <c r="GU989" s="7"/>
      <c r="GV989" s="7"/>
      <c r="GW989" s="7"/>
      <c r="GX989" s="7"/>
      <c r="GY989" s="7"/>
      <c r="GZ989" s="7"/>
      <c r="HA989" s="7"/>
      <c r="HB989" s="7"/>
      <c r="HC989" s="7"/>
      <c r="HD989" s="7"/>
      <c r="HE989" s="7"/>
      <c r="HF989" s="7"/>
      <c r="HG989" s="7"/>
      <c r="HH989" s="7"/>
      <c r="HI989" s="7"/>
      <c r="HJ989" s="7"/>
    </row>
    <row r="990" spans="19:218" x14ac:dyDescent="0.2"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  <c r="EX990" s="7"/>
      <c r="EY990" s="7"/>
      <c r="EZ990" s="7"/>
      <c r="FA990" s="7"/>
      <c r="FB990" s="7"/>
      <c r="FC990" s="7"/>
      <c r="FD990" s="7"/>
      <c r="FE990" s="7"/>
      <c r="FF990" s="7"/>
      <c r="FG990" s="7"/>
      <c r="FH990" s="7"/>
      <c r="FI990" s="7"/>
      <c r="FJ990" s="7"/>
      <c r="FK990" s="7"/>
      <c r="FL990" s="7"/>
      <c r="FM990" s="7"/>
      <c r="FN990" s="7"/>
      <c r="FO990" s="7"/>
      <c r="FP990" s="7"/>
      <c r="FQ990" s="7"/>
      <c r="FR990" s="7"/>
      <c r="FS990" s="7"/>
      <c r="FT990" s="7"/>
      <c r="FU990" s="7"/>
      <c r="FV990" s="7"/>
      <c r="FW990" s="7"/>
      <c r="FX990" s="7"/>
      <c r="FY990" s="7"/>
      <c r="FZ990" s="7"/>
      <c r="GA990" s="7"/>
      <c r="GB990" s="7"/>
      <c r="GC990" s="7"/>
      <c r="GD990" s="7"/>
      <c r="GE990" s="7"/>
      <c r="GF990" s="7"/>
      <c r="GG990" s="7"/>
      <c r="GH990" s="7"/>
      <c r="GI990" s="7"/>
      <c r="GJ990" s="7"/>
      <c r="GK990" s="7"/>
      <c r="GL990" s="7"/>
      <c r="GM990" s="7"/>
      <c r="GN990" s="7"/>
      <c r="GO990" s="7"/>
      <c r="GP990" s="7"/>
      <c r="GQ990" s="7"/>
      <c r="GR990" s="7"/>
      <c r="GS990" s="7"/>
      <c r="GT990" s="7"/>
      <c r="GU990" s="7"/>
      <c r="GV990" s="7"/>
      <c r="GW990" s="7"/>
      <c r="GX990" s="7"/>
      <c r="GY990" s="7"/>
      <c r="GZ990" s="7"/>
      <c r="HA990" s="7"/>
      <c r="HB990" s="7"/>
      <c r="HC990" s="7"/>
      <c r="HD990" s="7"/>
      <c r="HE990" s="7"/>
      <c r="HF990" s="7"/>
      <c r="HG990" s="7"/>
      <c r="HH990" s="7"/>
      <c r="HI990" s="7"/>
      <c r="HJ990" s="7"/>
    </row>
    <row r="991" spans="19:218" x14ac:dyDescent="0.2"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  <c r="EX991" s="7"/>
      <c r="EY991" s="7"/>
      <c r="EZ991" s="7"/>
      <c r="FA991" s="7"/>
      <c r="FB991" s="7"/>
      <c r="FC991" s="7"/>
      <c r="FD991" s="7"/>
      <c r="FE991" s="7"/>
      <c r="FF991" s="7"/>
      <c r="FG991" s="7"/>
      <c r="FH991" s="7"/>
      <c r="FI991" s="7"/>
      <c r="FJ991" s="7"/>
      <c r="FK991" s="7"/>
      <c r="FL991" s="7"/>
      <c r="FM991" s="7"/>
      <c r="FN991" s="7"/>
      <c r="FO991" s="7"/>
      <c r="FP991" s="7"/>
      <c r="FQ991" s="7"/>
      <c r="FR991" s="7"/>
      <c r="FS991" s="7"/>
      <c r="FT991" s="7"/>
      <c r="FU991" s="7"/>
      <c r="FV991" s="7"/>
      <c r="FW991" s="7"/>
      <c r="FX991" s="7"/>
      <c r="FY991" s="7"/>
      <c r="FZ991" s="7"/>
      <c r="GA991" s="7"/>
      <c r="GB991" s="7"/>
      <c r="GC991" s="7"/>
      <c r="GD991" s="7"/>
      <c r="GE991" s="7"/>
      <c r="GF991" s="7"/>
      <c r="GG991" s="7"/>
      <c r="GH991" s="7"/>
      <c r="GI991" s="7"/>
      <c r="GJ991" s="7"/>
      <c r="GK991" s="7"/>
      <c r="GL991" s="7"/>
      <c r="GM991" s="7"/>
      <c r="GN991" s="7"/>
      <c r="GO991" s="7"/>
      <c r="GP991" s="7"/>
      <c r="GQ991" s="7"/>
      <c r="GR991" s="7"/>
      <c r="GS991" s="7"/>
      <c r="GT991" s="7"/>
      <c r="GU991" s="7"/>
      <c r="GV991" s="7"/>
      <c r="GW991" s="7"/>
      <c r="GX991" s="7"/>
      <c r="GY991" s="7"/>
      <c r="GZ991" s="7"/>
      <c r="HA991" s="7"/>
      <c r="HB991" s="7"/>
      <c r="HC991" s="7"/>
      <c r="HD991" s="7"/>
      <c r="HE991" s="7"/>
      <c r="HF991" s="7"/>
      <c r="HG991" s="7"/>
      <c r="HH991" s="7"/>
      <c r="HI991" s="7"/>
      <c r="HJ991" s="7"/>
    </row>
    <row r="992" spans="19:218" x14ac:dyDescent="0.2"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  <c r="FK992" s="7"/>
      <c r="FL992" s="7"/>
      <c r="FM992" s="7"/>
      <c r="FN992" s="7"/>
      <c r="FO992" s="7"/>
      <c r="FP992" s="7"/>
      <c r="FQ992" s="7"/>
      <c r="FR992" s="7"/>
      <c r="FS992" s="7"/>
      <c r="FT992" s="7"/>
      <c r="FU992" s="7"/>
      <c r="FV992" s="7"/>
      <c r="FW992" s="7"/>
      <c r="FX992" s="7"/>
      <c r="FY992" s="7"/>
      <c r="FZ992" s="7"/>
      <c r="GA992" s="7"/>
      <c r="GB992" s="7"/>
      <c r="GC992" s="7"/>
      <c r="GD992" s="7"/>
      <c r="GE992" s="7"/>
      <c r="GF992" s="7"/>
      <c r="GG992" s="7"/>
      <c r="GH992" s="7"/>
      <c r="GI992" s="7"/>
      <c r="GJ992" s="7"/>
      <c r="GK992" s="7"/>
      <c r="GL992" s="7"/>
      <c r="GM992" s="7"/>
      <c r="GN992" s="7"/>
      <c r="GO992" s="7"/>
      <c r="GP992" s="7"/>
      <c r="GQ992" s="7"/>
      <c r="GR992" s="7"/>
      <c r="GS992" s="7"/>
      <c r="GT992" s="7"/>
      <c r="GU992" s="7"/>
      <c r="GV992" s="7"/>
      <c r="GW992" s="7"/>
      <c r="GX992" s="7"/>
      <c r="GY992" s="7"/>
      <c r="GZ992" s="7"/>
      <c r="HA992" s="7"/>
      <c r="HB992" s="7"/>
      <c r="HC992" s="7"/>
      <c r="HD992" s="7"/>
      <c r="HE992" s="7"/>
      <c r="HF992" s="7"/>
      <c r="HG992" s="7"/>
      <c r="HH992" s="7"/>
      <c r="HI992" s="7"/>
      <c r="HJ992" s="7"/>
    </row>
    <row r="993" spans="19:218" x14ac:dyDescent="0.2"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  <c r="EX993" s="7"/>
      <c r="EY993" s="7"/>
      <c r="EZ993" s="7"/>
      <c r="FA993" s="7"/>
      <c r="FB993" s="7"/>
      <c r="FC993" s="7"/>
      <c r="FD993" s="7"/>
      <c r="FE993" s="7"/>
      <c r="FF993" s="7"/>
      <c r="FG993" s="7"/>
      <c r="FH993" s="7"/>
      <c r="FI993" s="7"/>
      <c r="FJ993" s="7"/>
      <c r="FK993" s="7"/>
      <c r="FL993" s="7"/>
      <c r="FM993" s="7"/>
      <c r="FN993" s="7"/>
      <c r="FO993" s="7"/>
      <c r="FP993" s="7"/>
      <c r="FQ993" s="7"/>
      <c r="FR993" s="7"/>
      <c r="FS993" s="7"/>
      <c r="FT993" s="7"/>
      <c r="FU993" s="7"/>
      <c r="FV993" s="7"/>
      <c r="FW993" s="7"/>
      <c r="FX993" s="7"/>
      <c r="FY993" s="7"/>
      <c r="FZ993" s="7"/>
      <c r="GA993" s="7"/>
      <c r="GB993" s="7"/>
      <c r="GC993" s="7"/>
      <c r="GD993" s="7"/>
      <c r="GE993" s="7"/>
      <c r="GF993" s="7"/>
      <c r="GG993" s="7"/>
      <c r="GH993" s="7"/>
      <c r="GI993" s="7"/>
      <c r="GJ993" s="7"/>
      <c r="GK993" s="7"/>
      <c r="GL993" s="7"/>
      <c r="GM993" s="7"/>
      <c r="GN993" s="7"/>
      <c r="GO993" s="7"/>
      <c r="GP993" s="7"/>
      <c r="GQ993" s="7"/>
      <c r="GR993" s="7"/>
      <c r="GS993" s="7"/>
      <c r="GT993" s="7"/>
      <c r="GU993" s="7"/>
      <c r="GV993" s="7"/>
      <c r="GW993" s="7"/>
      <c r="GX993" s="7"/>
      <c r="GY993" s="7"/>
      <c r="GZ993" s="7"/>
      <c r="HA993" s="7"/>
      <c r="HB993" s="7"/>
      <c r="HC993" s="7"/>
      <c r="HD993" s="7"/>
      <c r="HE993" s="7"/>
      <c r="HF993" s="7"/>
      <c r="HG993" s="7"/>
      <c r="HH993" s="7"/>
      <c r="HI993" s="7"/>
      <c r="HJ993" s="7"/>
    </row>
    <row r="994" spans="19:218" x14ac:dyDescent="0.2"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  <c r="FK994" s="7"/>
      <c r="FL994" s="7"/>
      <c r="FM994" s="7"/>
      <c r="FN994" s="7"/>
      <c r="FO994" s="7"/>
      <c r="FP994" s="7"/>
      <c r="FQ994" s="7"/>
      <c r="FR994" s="7"/>
      <c r="FS994" s="7"/>
      <c r="FT994" s="7"/>
      <c r="FU994" s="7"/>
      <c r="FV994" s="7"/>
      <c r="FW994" s="7"/>
      <c r="FX994" s="7"/>
      <c r="FY994" s="7"/>
      <c r="FZ994" s="7"/>
      <c r="GA994" s="7"/>
      <c r="GB994" s="7"/>
      <c r="GC994" s="7"/>
      <c r="GD994" s="7"/>
      <c r="GE994" s="7"/>
      <c r="GF994" s="7"/>
      <c r="GG994" s="7"/>
      <c r="GH994" s="7"/>
      <c r="GI994" s="7"/>
      <c r="GJ994" s="7"/>
      <c r="GK994" s="7"/>
      <c r="GL994" s="7"/>
      <c r="GM994" s="7"/>
      <c r="GN994" s="7"/>
      <c r="GO994" s="7"/>
      <c r="GP994" s="7"/>
      <c r="GQ994" s="7"/>
      <c r="GR994" s="7"/>
      <c r="GS994" s="7"/>
      <c r="GT994" s="7"/>
      <c r="GU994" s="7"/>
      <c r="GV994" s="7"/>
      <c r="GW994" s="7"/>
      <c r="GX994" s="7"/>
      <c r="GY994" s="7"/>
      <c r="GZ994" s="7"/>
      <c r="HA994" s="7"/>
      <c r="HB994" s="7"/>
      <c r="HC994" s="7"/>
      <c r="HD994" s="7"/>
      <c r="HE994" s="7"/>
      <c r="HF994" s="7"/>
      <c r="HG994" s="7"/>
      <c r="HH994" s="7"/>
      <c r="HI994" s="7"/>
      <c r="HJ994" s="7"/>
    </row>
    <row r="995" spans="19:218" x14ac:dyDescent="0.2"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  <c r="EX995" s="7"/>
      <c r="EY995" s="7"/>
      <c r="EZ995" s="7"/>
      <c r="FA995" s="7"/>
      <c r="FB995" s="7"/>
      <c r="FC995" s="7"/>
      <c r="FD995" s="7"/>
      <c r="FE995" s="7"/>
      <c r="FF995" s="7"/>
      <c r="FG995" s="7"/>
      <c r="FH995" s="7"/>
      <c r="FI995" s="7"/>
      <c r="FJ995" s="7"/>
      <c r="FK995" s="7"/>
      <c r="FL995" s="7"/>
      <c r="FM995" s="7"/>
      <c r="FN995" s="7"/>
      <c r="FO995" s="7"/>
      <c r="FP995" s="7"/>
      <c r="FQ995" s="7"/>
      <c r="FR995" s="7"/>
      <c r="FS995" s="7"/>
      <c r="FT995" s="7"/>
      <c r="FU995" s="7"/>
      <c r="FV995" s="7"/>
      <c r="FW995" s="7"/>
      <c r="FX995" s="7"/>
      <c r="FY995" s="7"/>
      <c r="FZ995" s="7"/>
      <c r="GA995" s="7"/>
      <c r="GB995" s="7"/>
      <c r="GC995" s="7"/>
      <c r="GD995" s="7"/>
      <c r="GE995" s="7"/>
      <c r="GF995" s="7"/>
      <c r="GG995" s="7"/>
      <c r="GH995" s="7"/>
      <c r="GI995" s="7"/>
      <c r="GJ995" s="7"/>
      <c r="GK995" s="7"/>
      <c r="GL995" s="7"/>
      <c r="GM995" s="7"/>
      <c r="GN995" s="7"/>
      <c r="GO995" s="7"/>
      <c r="GP995" s="7"/>
      <c r="GQ995" s="7"/>
      <c r="GR995" s="7"/>
      <c r="GS995" s="7"/>
      <c r="GT995" s="7"/>
      <c r="GU995" s="7"/>
      <c r="GV995" s="7"/>
      <c r="GW995" s="7"/>
      <c r="GX995" s="7"/>
      <c r="GY995" s="7"/>
      <c r="GZ995" s="7"/>
      <c r="HA995" s="7"/>
      <c r="HB995" s="7"/>
      <c r="HC995" s="7"/>
      <c r="HD995" s="7"/>
      <c r="HE995" s="7"/>
      <c r="HF995" s="7"/>
      <c r="HG995" s="7"/>
      <c r="HH995" s="7"/>
      <c r="HI995" s="7"/>
      <c r="HJ995" s="7"/>
    </row>
    <row r="996" spans="19:218" x14ac:dyDescent="0.2"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  <c r="EX996" s="7"/>
      <c r="EY996" s="7"/>
      <c r="EZ996" s="7"/>
      <c r="FA996" s="7"/>
      <c r="FB996" s="7"/>
      <c r="FC996" s="7"/>
      <c r="FD996" s="7"/>
      <c r="FE996" s="7"/>
      <c r="FF996" s="7"/>
      <c r="FG996" s="7"/>
      <c r="FH996" s="7"/>
      <c r="FI996" s="7"/>
      <c r="FJ996" s="7"/>
      <c r="FK996" s="7"/>
      <c r="FL996" s="7"/>
      <c r="FM996" s="7"/>
      <c r="FN996" s="7"/>
      <c r="FO996" s="7"/>
      <c r="FP996" s="7"/>
      <c r="FQ996" s="7"/>
      <c r="FR996" s="7"/>
      <c r="FS996" s="7"/>
      <c r="FT996" s="7"/>
      <c r="FU996" s="7"/>
      <c r="FV996" s="7"/>
      <c r="FW996" s="7"/>
      <c r="FX996" s="7"/>
      <c r="FY996" s="7"/>
      <c r="FZ996" s="7"/>
      <c r="GA996" s="7"/>
      <c r="GB996" s="7"/>
      <c r="GC996" s="7"/>
      <c r="GD996" s="7"/>
      <c r="GE996" s="7"/>
      <c r="GF996" s="7"/>
      <c r="GG996" s="7"/>
      <c r="GH996" s="7"/>
      <c r="GI996" s="7"/>
      <c r="GJ996" s="7"/>
      <c r="GK996" s="7"/>
      <c r="GL996" s="7"/>
      <c r="GM996" s="7"/>
      <c r="GN996" s="7"/>
      <c r="GO996" s="7"/>
      <c r="GP996" s="7"/>
      <c r="GQ996" s="7"/>
      <c r="GR996" s="7"/>
      <c r="GS996" s="7"/>
      <c r="GT996" s="7"/>
      <c r="GU996" s="7"/>
      <c r="GV996" s="7"/>
      <c r="GW996" s="7"/>
      <c r="GX996" s="7"/>
      <c r="GY996" s="7"/>
      <c r="GZ996" s="7"/>
      <c r="HA996" s="7"/>
      <c r="HB996" s="7"/>
      <c r="HC996" s="7"/>
      <c r="HD996" s="7"/>
      <c r="HE996" s="7"/>
      <c r="HF996" s="7"/>
      <c r="HG996" s="7"/>
      <c r="HH996" s="7"/>
      <c r="HI996" s="7"/>
      <c r="HJ996" s="7"/>
    </row>
    <row r="997" spans="19:218" x14ac:dyDescent="0.2"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  <c r="FK997" s="7"/>
      <c r="FL997" s="7"/>
      <c r="FM997" s="7"/>
      <c r="FN997" s="7"/>
      <c r="FO997" s="7"/>
      <c r="FP997" s="7"/>
      <c r="FQ997" s="7"/>
      <c r="FR997" s="7"/>
      <c r="FS997" s="7"/>
      <c r="FT997" s="7"/>
      <c r="FU997" s="7"/>
      <c r="FV997" s="7"/>
      <c r="FW997" s="7"/>
      <c r="FX997" s="7"/>
      <c r="FY997" s="7"/>
      <c r="FZ997" s="7"/>
      <c r="GA997" s="7"/>
      <c r="GB997" s="7"/>
      <c r="GC997" s="7"/>
      <c r="GD997" s="7"/>
      <c r="GE997" s="7"/>
      <c r="GF997" s="7"/>
      <c r="GG997" s="7"/>
      <c r="GH997" s="7"/>
      <c r="GI997" s="7"/>
      <c r="GJ997" s="7"/>
      <c r="GK997" s="7"/>
      <c r="GL997" s="7"/>
      <c r="GM997" s="7"/>
      <c r="GN997" s="7"/>
      <c r="GO997" s="7"/>
      <c r="GP997" s="7"/>
      <c r="GQ997" s="7"/>
      <c r="GR997" s="7"/>
      <c r="GS997" s="7"/>
      <c r="GT997" s="7"/>
      <c r="GU997" s="7"/>
      <c r="GV997" s="7"/>
      <c r="GW997" s="7"/>
      <c r="GX997" s="7"/>
      <c r="GY997" s="7"/>
      <c r="GZ997" s="7"/>
      <c r="HA997" s="7"/>
      <c r="HB997" s="7"/>
      <c r="HC997" s="7"/>
      <c r="HD997" s="7"/>
      <c r="HE997" s="7"/>
      <c r="HF997" s="7"/>
      <c r="HG997" s="7"/>
      <c r="HH997" s="7"/>
      <c r="HI997" s="7"/>
      <c r="HJ997" s="7"/>
    </row>
    <row r="998" spans="19:218" x14ac:dyDescent="0.2"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  <c r="EX998" s="7"/>
      <c r="EY998" s="7"/>
      <c r="EZ998" s="7"/>
      <c r="FA998" s="7"/>
      <c r="FB998" s="7"/>
      <c r="FC998" s="7"/>
      <c r="FD998" s="7"/>
      <c r="FE998" s="7"/>
      <c r="FF998" s="7"/>
      <c r="FG998" s="7"/>
      <c r="FH998" s="7"/>
      <c r="FI998" s="7"/>
      <c r="FJ998" s="7"/>
      <c r="FK998" s="7"/>
      <c r="FL998" s="7"/>
      <c r="FM998" s="7"/>
      <c r="FN998" s="7"/>
      <c r="FO998" s="7"/>
      <c r="FP998" s="7"/>
      <c r="FQ998" s="7"/>
      <c r="FR998" s="7"/>
      <c r="FS998" s="7"/>
      <c r="FT998" s="7"/>
      <c r="FU998" s="7"/>
      <c r="FV998" s="7"/>
      <c r="FW998" s="7"/>
      <c r="FX998" s="7"/>
      <c r="FY998" s="7"/>
      <c r="FZ998" s="7"/>
      <c r="GA998" s="7"/>
      <c r="GB998" s="7"/>
      <c r="GC998" s="7"/>
      <c r="GD998" s="7"/>
      <c r="GE998" s="7"/>
      <c r="GF998" s="7"/>
      <c r="GG998" s="7"/>
      <c r="GH998" s="7"/>
      <c r="GI998" s="7"/>
      <c r="GJ998" s="7"/>
      <c r="GK998" s="7"/>
      <c r="GL998" s="7"/>
      <c r="GM998" s="7"/>
      <c r="GN998" s="7"/>
      <c r="GO998" s="7"/>
      <c r="GP998" s="7"/>
      <c r="GQ998" s="7"/>
      <c r="GR998" s="7"/>
      <c r="GS998" s="7"/>
      <c r="GT998" s="7"/>
      <c r="GU998" s="7"/>
      <c r="GV998" s="7"/>
      <c r="GW998" s="7"/>
      <c r="GX998" s="7"/>
      <c r="GY998" s="7"/>
      <c r="GZ998" s="7"/>
      <c r="HA998" s="7"/>
      <c r="HB998" s="7"/>
      <c r="HC998" s="7"/>
      <c r="HD998" s="7"/>
      <c r="HE998" s="7"/>
      <c r="HF998" s="7"/>
      <c r="HG998" s="7"/>
      <c r="HH998" s="7"/>
      <c r="HI998" s="7"/>
      <c r="HJ998" s="7"/>
    </row>
    <row r="999" spans="19:218" x14ac:dyDescent="0.2"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  <c r="FK999" s="7"/>
      <c r="FL999" s="7"/>
      <c r="FM999" s="7"/>
      <c r="FN999" s="7"/>
      <c r="FO999" s="7"/>
      <c r="FP999" s="7"/>
      <c r="FQ999" s="7"/>
      <c r="FR999" s="7"/>
      <c r="FS999" s="7"/>
      <c r="FT999" s="7"/>
      <c r="FU999" s="7"/>
      <c r="FV999" s="7"/>
      <c r="FW999" s="7"/>
      <c r="FX999" s="7"/>
      <c r="FY999" s="7"/>
      <c r="FZ999" s="7"/>
      <c r="GA999" s="7"/>
      <c r="GB999" s="7"/>
      <c r="GC999" s="7"/>
      <c r="GD999" s="7"/>
      <c r="GE999" s="7"/>
      <c r="GF999" s="7"/>
      <c r="GG999" s="7"/>
      <c r="GH999" s="7"/>
      <c r="GI999" s="7"/>
      <c r="GJ999" s="7"/>
      <c r="GK999" s="7"/>
      <c r="GL999" s="7"/>
      <c r="GM999" s="7"/>
      <c r="GN999" s="7"/>
      <c r="GO999" s="7"/>
      <c r="GP999" s="7"/>
      <c r="GQ999" s="7"/>
      <c r="GR999" s="7"/>
      <c r="GS999" s="7"/>
      <c r="GT999" s="7"/>
      <c r="GU999" s="7"/>
      <c r="GV999" s="7"/>
      <c r="GW999" s="7"/>
      <c r="GX999" s="7"/>
      <c r="GY999" s="7"/>
      <c r="GZ999" s="7"/>
      <c r="HA999" s="7"/>
      <c r="HB999" s="7"/>
      <c r="HC999" s="7"/>
      <c r="HD999" s="7"/>
      <c r="HE999" s="7"/>
      <c r="HF999" s="7"/>
      <c r="HG999" s="7"/>
      <c r="HH999" s="7"/>
      <c r="HI999" s="7"/>
      <c r="HJ999" s="7"/>
    </row>
    <row r="1000" spans="19:218" x14ac:dyDescent="0.2"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  <c r="FK1000" s="7"/>
      <c r="FL1000" s="7"/>
      <c r="FM1000" s="7"/>
      <c r="FN1000" s="7"/>
      <c r="FO1000" s="7"/>
      <c r="FP1000" s="7"/>
      <c r="FQ1000" s="7"/>
      <c r="FR1000" s="7"/>
      <c r="FS1000" s="7"/>
      <c r="FT1000" s="7"/>
      <c r="FU1000" s="7"/>
      <c r="FV1000" s="7"/>
      <c r="FW1000" s="7"/>
      <c r="FX1000" s="7"/>
      <c r="FY1000" s="7"/>
      <c r="FZ1000" s="7"/>
      <c r="GA1000" s="7"/>
      <c r="GB1000" s="7"/>
      <c r="GC1000" s="7"/>
      <c r="GD1000" s="7"/>
      <c r="GE1000" s="7"/>
      <c r="GF1000" s="7"/>
      <c r="GG1000" s="7"/>
      <c r="GH1000" s="7"/>
      <c r="GI1000" s="7"/>
      <c r="GJ1000" s="7"/>
      <c r="GK1000" s="7"/>
      <c r="GL1000" s="7"/>
      <c r="GM1000" s="7"/>
      <c r="GN1000" s="7"/>
      <c r="GO1000" s="7"/>
      <c r="GP1000" s="7"/>
      <c r="GQ1000" s="7"/>
      <c r="GR1000" s="7"/>
      <c r="GS1000" s="7"/>
      <c r="GT1000" s="7"/>
      <c r="GU1000" s="7"/>
      <c r="GV1000" s="7"/>
      <c r="GW1000" s="7"/>
      <c r="GX1000" s="7"/>
      <c r="GY1000" s="7"/>
      <c r="GZ1000" s="7"/>
      <c r="HA1000" s="7"/>
      <c r="HB1000" s="7"/>
      <c r="HC1000" s="7"/>
      <c r="HD1000" s="7"/>
      <c r="HE1000" s="7"/>
      <c r="HF1000" s="7"/>
      <c r="HG1000" s="7"/>
      <c r="HH1000" s="7"/>
      <c r="HI1000" s="7"/>
      <c r="HJ1000" s="7"/>
    </row>
  </sheetData>
  <sheetProtection algorithmName="SHA-512" hashValue="CZgZ024LtwhqArb2BAXM/l5s90iNZ4egFDBKZo5T5j7NFDeYWKuAV9/UmLBqHq7pVckCvokmOkJXOOXa0A3vSA==" saltValue="4B/LnWt2Y0Kw7AfZVB6BhA==" spinCount="100000" sheet="1" objects="1" scenarios="1"/>
  <protectedRanges>
    <protectedRange algorithmName="SHA-512" hashValue="qSwKn776xKxMCFSz6k/FuAZdjywz5uVRXWwRRKT6ShjW3P57mr/i7KMIWoYDfbAAX019JEXJt0J02hCDREJt6w==" saltValue="bryrTVVUgi6cbQqNbbGDmQ==" spinCount="100000" sqref="A9:B10 A15:B16" name="Date"/>
  </protectedRanges>
  <customSheetViews>
    <customSheetView guid="{A72EC359-B365-46E7-9904-A04862206600}">
      <selection activeCell="C9" sqref="C9"/>
      <pageMargins left="0.7" right="0.7" top="0.75" bottom="0.75" header="0.3" footer="0.3"/>
      <pageSetup orientation="portrait" r:id="rId1"/>
    </customSheetView>
  </customSheetViews>
  <mergeCells count="6">
    <mergeCell ref="A12:I13"/>
    <mergeCell ref="A18:B19"/>
    <mergeCell ref="A20:B28"/>
    <mergeCell ref="A6:I7"/>
    <mergeCell ref="A1:I3"/>
    <mergeCell ref="A4:I5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Borsa di studio</vt:lpstr>
    </vt:vector>
  </TitlesOfParts>
  <Company>Servizio Informatico USI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Mijic Misel</dc:creator>
  <cp:lastModifiedBy>Mijic Misel</cp:lastModifiedBy>
  <dcterms:created xsi:type="dcterms:W3CDTF">2021-09-09T12:41:45Z</dcterms:created>
  <dcterms:modified xsi:type="dcterms:W3CDTF">2021-09-09T14:38:12Z</dcterms:modified>
</cp:coreProperties>
</file>